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840" windowHeight="13050" tabRatio="903" firstSheet="2" activeTab="9"/>
  </bookViews>
  <sheets>
    <sheet name="封面" sheetId="15" r:id="rId1"/>
    <sheet name="收支总表" sheetId="13" r:id="rId2"/>
    <sheet name="收入总表" sheetId="1" r:id="rId3"/>
    <sheet name="支出总表" sheetId="6" r:id="rId4"/>
    <sheet name="财政拨款收支总表" sheetId="7" r:id="rId5"/>
    <sheet name="一般公共预算基本支出表（按功能科目）" sheetId="11" r:id="rId6"/>
    <sheet name="部门预算财政支出预算表（按经济科目）" sheetId="14" r:id="rId7"/>
    <sheet name="政府性基金预算支出表" sheetId="12" r:id="rId8"/>
    <sheet name="三公经费支出表" sheetId="4" r:id="rId9"/>
    <sheet name="政府采购" sheetId="16" r:id="rId10"/>
  </sheets>
  <definedNames>
    <definedName name="_xlnm.Print_Area">#N/A</definedName>
    <definedName name="_xlnm.Print_Titles" localSheetId="6">#N/A</definedName>
    <definedName name="_xlnm.Print_Titles" localSheetId="8">#N/A</definedName>
    <definedName name="_xlnm.Print_Titles" localSheetId="2">#N/A</definedName>
    <definedName name="_xlnm.Print_Titles">#N/A</definedName>
  </definedNames>
  <calcPr calcId="124519"/>
</workbook>
</file>

<file path=xl/calcChain.xml><?xml version="1.0" encoding="utf-8"?>
<calcChain xmlns="http://schemas.openxmlformats.org/spreadsheetml/2006/main">
  <c r="F24" i="12"/>
  <c r="D24"/>
  <c r="B24"/>
  <c r="D16" i="14"/>
  <c r="C16" s="1"/>
  <c r="D15"/>
  <c r="C15"/>
  <c r="D14"/>
  <c r="C14"/>
  <c r="D13"/>
  <c r="C13"/>
  <c r="H37" i="7"/>
  <c r="F37"/>
  <c r="D37"/>
  <c r="B37"/>
  <c r="F36" i="6"/>
  <c r="D36"/>
  <c r="B36"/>
  <c r="B26" i="1"/>
  <c r="H37" i="13"/>
  <c r="F37"/>
  <c r="D37"/>
  <c r="B37"/>
</calcChain>
</file>

<file path=xl/sharedStrings.xml><?xml version="1.0" encoding="utf-8"?>
<sst xmlns="http://schemas.openxmlformats.org/spreadsheetml/2006/main" count="408" uniqueCount="222">
  <si>
    <t>2017年度部门预算公开方案</t>
  </si>
  <si>
    <t>单位（盖章）：</t>
  </si>
  <si>
    <t>铜川市新区移民（脱贫）搬迁办公室</t>
  </si>
  <si>
    <t>单位负责人（签字）：</t>
  </si>
  <si>
    <t>编制人（签字）：</t>
  </si>
  <si>
    <t>编 制 日 期：</t>
  </si>
  <si>
    <t>表1</t>
  </si>
  <si>
    <t>2017年度部门收支预算总表</t>
  </si>
  <si>
    <t>单位：万元</t>
  </si>
  <si>
    <t>收入</t>
  </si>
  <si>
    <t>支出</t>
  </si>
  <si>
    <t>收入项目类别</t>
  </si>
  <si>
    <t>本年预算数</t>
  </si>
  <si>
    <t>功能分类</t>
  </si>
  <si>
    <t>经济分类</t>
  </si>
  <si>
    <t>支出项目类别</t>
  </si>
  <si>
    <t>**</t>
  </si>
  <si>
    <t>一、一般预算财政拨款收入</t>
  </si>
  <si>
    <t>一、一般公共服务支出</t>
  </si>
  <si>
    <t>一、工资福利支出</t>
  </si>
  <si>
    <t>一、基本支出</t>
  </si>
  <si>
    <t>二、非税收入</t>
  </si>
  <si>
    <t>二．外交支出</t>
  </si>
  <si>
    <t>二、商品和服务支出</t>
  </si>
  <si>
    <t xml:space="preserve">    1、工资福利支出</t>
  </si>
  <si>
    <t xml:space="preserve">    1、行政事业性收费收入</t>
  </si>
  <si>
    <t>三．国防支出</t>
  </si>
  <si>
    <t>三、对个人和家庭的补助</t>
  </si>
  <si>
    <t xml:space="preserve">    2、对个人和家庭补助支出</t>
  </si>
  <si>
    <t xml:space="preserve">    2、罚没收入</t>
  </si>
  <si>
    <t>四．公共安全支出</t>
  </si>
  <si>
    <t>四、对企事业单位的补贴</t>
  </si>
  <si>
    <t xml:space="preserve">    3、日常公用经费</t>
  </si>
  <si>
    <t>三、其他收入</t>
  </si>
  <si>
    <t>五．教育支出</t>
  </si>
  <si>
    <t>五、转移性支出</t>
  </si>
  <si>
    <t xml:space="preserve">       其中：公务接待费</t>
  </si>
  <si>
    <t>六．科学技术支出</t>
  </si>
  <si>
    <t>六、赠与</t>
  </si>
  <si>
    <t xml:space="preserve">             车辆运行维护费</t>
  </si>
  <si>
    <t>七．文化体育与传媒支出</t>
  </si>
  <si>
    <t>七、债务利息支出</t>
  </si>
  <si>
    <t xml:space="preserve">             因公出国（境）费用</t>
  </si>
  <si>
    <t>八．社会保障和就业支出</t>
  </si>
  <si>
    <t>八、债务还本支出</t>
  </si>
  <si>
    <t>二、项目支出</t>
  </si>
  <si>
    <t>九.社会保险基金支出</t>
  </si>
  <si>
    <t>九、基本建设支出</t>
  </si>
  <si>
    <t xml:space="preserve">    其中：车辆购置费用</t>
  </si>
  <si>
    <t>十．医疗卫生与计划生育支出</t>
  </si>
  <si>
    <t>十、其他资本性支出</t>
  </si>
  <si>
    <t>十一．节能环保支出</t>
  </si>
  <si>
    <t>十一、贷款转贷及产权参股</t>
  </si>
  <si>
    <t>十二．城乡社区支出</t>
  </si>
  <si>
    <t>十二、其他支出</t>
  </si>
  <si>
    <t>十三．农林水支出</t>
  </si>
  <si>
    <t>十四．交通运输支出</t>
  </si>
  <si>
    <t>十五.资源勘探电力信息等支出</t>
  </si>
  <si>
    <t>十六．商业服务业等支出</t>
  </si>
  <si>
    <t>十七．金融支出</t>
  </si>
  <si>
    <t>十八．援助其他地区支出</t>
  </si>
  <si>
    <t>十九.国土海洋气象等支出</t>
  </si>
  <si>
    <t>二十.住房保障支出</t>
  </si>
  <si>
    <t>二十一.粮油物资储备支出</t>
  </si>
  <si>
    <t>二十二.国有资本经营预算支出</t>
  </si>
  <si>
    <t>二十三.预备费</t>
  </si>
  <si>
    <t>二十四.其他支出</t>
  </si>
  <si>
    <t>二十五.转移性支出</t>
  </si>
  <si>
    <t>二十六.债务还本支出</t>
  </si>
  <si>
    <t>二十七、债务付息支出</t>
  </si>
  <si>
    <t>二十八、债务发行费用支出</t>
  </si>
  <si>
    <t>合     计</t>
  </si>
  <si>
    <t>表2</t>
  </si>
  <si>
    <t>2017年度部门收入总表</t>
  </si>
  <si>
    <t>表3</t>
  </si>
  <si>
    <t>2017年度部门支出总表</t>
  </si>
  <si>
    <t>表4</t>
  </si>
  <si>
    <t>2017年度财政拨款收支总表</t>
  </si>
  <si>
    <t>注：行政单位此表填报口径于表1部门收支总表一致；事业单位此表填报口径应剔除非财政拨款的收入及支出。</t>
  </si>
  <si>
    <t>表5</t>
  </si>
  <si>
    <t>2017年度一般公共预算基本支出表（按功能科目）</t>
  </si>
  <si>
    <t>功能科目编码</t>
  </si>
  <si>
    <t>功能科目名称</t>
  </si>
  <si>
    <t>基本支出</t>
  </si>
  <si>
    <t>备注</t>
  </si>
  <si>
    <t>合计</t>
  </si>
  <si>
    <t>农林水支出</t>
  </si>
  <si>
    <t>扶贫</t>
  </si>
  <si>
    <t>行政运行</t>
  </si>
  <si>
    <t>表6</t>
  </si>
  <si>
    <t>2017年度部门预算财政支出预算表（按经济科目）</t>
  </si>
  <si>
    <t>经济科目编码</t>
  </si>
  <si>
    <t>经济科目名称</t>
  </si>
  <si>
    <t>项目支出</t>
  </si>
  <si>
    <t>301</t>
  </si>
  <si>
    <t>工资福利支出</t>
  </si>
  <si>
    <t>不含公务交通补贴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</si>
  <si>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</si>
  <si>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</si>
  <si>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</si>
  <si>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</si>
  <si>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</si>
  <si>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奖金(卡发)</t>
  </si>
  <si>
    <t xml:space="preserve">  30104</t>
  </si>
  <si>
    <t xml:space="preserve">  其他社会保障缴费</t>
  </si>
  <si>
    <t>基本医疗、失业、工伤、生育等</t>
  </si>
  <si>
    <t xml:space="preserve">  30107</t>
  </si>
  <si>
    <t xml:space="preserve">  绩效工资</t>
  </si>
  <si>
    <t>事业单位人员</t>
  </si>
  <si>
    <t xml:space="preserve">  30108</t>
  </si>
  <si>
    <t xml:space="preserve">  机关事业单位基本养老保险缴费</t>
  </si>
  <si>
    <t xml:space="preserve">  30199</t>
  </si>
  <si>
    <t xml:space="preserve">  其他工资福利支出</t>
  </si>
  <si>
    <t>上述项目未包括的人员支出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</si>
  <si>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</si>
  <si>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</si>
  <si>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</si>
  <si>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</si>
  <si>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</si>
  <si>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</si>
  <si>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</si>
  <si>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</si>
  <si>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30208</t>
  </si>
  <si>
    <t xml:space="preserve">  取暖费</t>
  </si>
  <si>
    <t xml:space="preserve">  30214</t>
  </si>
  <si>
    <t xml:space="preserve">  租赁费</t>
  </si>
  <si>
    <t>办公用房租赁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</si>
  <si>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</si>
  <si>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</si>
  <si>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</si>
  <si>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</si>
  <si>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</si>
  <si>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</si>
  <si>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</si>
  <si>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</si>
  <si>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</si>
  <si>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</si>
  <si>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>公务交通补贴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</si>
  <si>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</si>
  <si>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</si>
  <si>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</si>
  <si>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</si>
  <si>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</si>
  <si>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</si>
  <si>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</si>
  <si>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</si>
  <si>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30399</t>
  </si>
  <si>
    <t xml:space="preserve">  其他对个人和家庭的补助支出</t>
  </si>
  <si>
    <t>表7</t>
  </si>
  <si>
    <t>2017年度政府性基金预算收支表</t>
  </si>
  <si>
    <t>收                   入</t>
  </si>
  <si>
    <t>支                        出</t>
  </si>
  <si>
    <t>项    目</t>
  </si>
  <si>
    <t>预算数</t>
  </si>
  <si>
    <t>支出功能分科目（按大类）</t>
  </si>
  <si>
    <t>支出经济科目（按大类）</t>
  </si>
  <si>
    <t>一、政府性基金拨款</t>
  </si>
  <si>
    <t>一、科学技术支出</t>
  </si>
  <si>
    <t>二、文化体育与传媒支出</t>
  </si>
  <si>
    <t xml:space="preserve">    工资福利支出</t>
  </si>
  <si>
    <t>三、社会保障和就业支出</t>
  </si>
  <si>
    <t xml:space="preserve">    商品和服务支出</t>
  </si>
  <si>
    <t>四、节能环保支出</t>
  </si>
  <si>
    <t xml:space="preserve">    对个人和家庭的补助</t>
  </si>
  <si>
    <t>五、城乡社区支出</t>
  </si>
  <si>
    <t>六、农林水支出</t>
  </si>
  <si>
    <t>七、交通运输支出</t>
  </si>
  <si>
    <t>八、资源勘探信息等支出</t>
  </si>
  <si>
    <t>九、商业服务等支出</t>
  </si>
  <si>
    <t xml:space="preserve">    对企事业单位的补助</t>
  </si>
  <si>
    <t>十二、金融支出</t>
  </si>
  <si>
    <t xml:space="preserve">    转移性支出</t>
  </si>
  <si>
    <t>十三、其他支出</t>
  </si>
  <si>
    <t xml:space="preserve">    债务利息支出</t>
  </si>
  <si>
    <t>十四、转移性支出</t>
  </si>
  <si>
    <t xml:space="preserve">    基本建设支出</t>
  </si>
  <si>
    <t>十五、债务还本支出</t>
  </si>
  <si>
    <t xml:space="preserve">    其他资本性支出</t>
  </si>
  <si>
    <t>十六、债务付息支出</t>
  </si>
  <si>
    <t xml:space="preserve">    其他支出</t>
  </si>
  <si>
    <t>十七、债务发行费用支出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</si>
  <si>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</si>
  <si>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</si>
  <si>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</si>
  <si>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</si>
  <si>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</si>
  <si>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表8</t>
  </si>
  <si>
    <t>2017年度三公经费、会议费、培训费预算表</t>
  </si>
  <si>
    <t>单位名称</t>
  </si>
  <si>
    <t>三公经费</t>
  </si>
  <si>
    <t>会议费</t>
  </si>
  <si>
    <t>培训费</t>
  </si>
  <si>
    <t>小计</t>
  </si>
  <si>
    <t>公务接待费</t>
  </si>
  <si>
    <t>公务用车购置及运行维护费</t>
  </si>
  <si>
    <t>因公出国（境）费用</t>
  </si>
  <si>
    <t>公务用车购置费</t>
  </si>
  <si>
    <t>公务用车运行维护费</t>
  </si>
  <si>
    <t>三项规划编制费用</t>
  </si>
  <si>
    <t>表9</t>
  </si>
  <si>
    <t>政府采购预算表</t>
  </si>
  <si>
    <t>单位代码</t>
  </si>
  <si>
    <t>采购项目名称</t>
  </si>
  <si>
    <t>采购目录</t>
  </si>
  <si>
    <t>采购方式</t>
  </si>
  <si>
    <t>采购数量</t>
  </si>
  <si>
    <t>计量单位</t>
  </si>
  <si>
    <t>总计</t>
  </si>
  <si>
    <t>资金来源</t>
  </si>
  <si>
    <t>区级预算资金</t>
  </si>
  <si>
    <t>其他财政资金</t>
  </si>
  <si>
    <t>公用经费</t>
  </si>
  <si>
    <t>专项经费</t>
  </si>
  <si>
    <t>以前资金结余</t>
  </si>
  <si>
    <t>非税收入</t>
  </si>
  <si>
    <t>经营性收入</t>
  </si>
  <si>
    <t>上级补助收入</t>
  </si>
  <si>
    <t>其他收入</t>
  </si>
  <si>
    <t>注：此表无数据</t>
  </si>
  <si>
    <t>注：此表无数据</t>
    <phoneticPr fontId="0" type="noConversion"/>
  </si>
  <si>
    <t>注：此表无数据</t>
    <phoneticPr fontId="0" type="noConversion"/>
  </si>
  <si>
    <t>单位：万元</t>
    <phoneticPr fontId="0" type="noConversion"/>
  </si>
</sst>
</file>

<file path=xl/styles.xml><?xml version="1.0" encoding="utf-8"?>
<styleSheet xmlns="http://schemas.openxmlformats.org/spreadsheetml/2006/main">
  <fonts count="16">
    <font>
      <sz val="9"/>
      <name val="宋体"/>
      <charset val="134"/>
    </font>
    <font>
      <sz val="11"/>
      <color theme="1"/>
      <name val="宋体"/>
      <family val="2"/>
      <charset val="134"/>
      <scheme val="minor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5"/>
      <name val="宋体"/>
      <family val="3"/>
      <charset val="134"/>
    </font>
    <font>
      <sz val="10"/>
      <name val="宋体"/>
      <family val="3"/>
      <charset val="134"/>
    </font>
    <font>
      <sz val="22"/>
      <color indexed="8"/>
      <name val="方正小标宋简体"/>
      <charset val="134"/>
    </font>
    <font>
      <sz val="11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9"/>
      <color rgb="FFFF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charset val="134"/>
    </font>
    <font>
      <b/>
      <sz val="16"/>
      <name val="宋体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4" fillId="0" borderId="0"/>
  </cellStyleXfs>
  <cellXfs count="111">
    <xf numFmtId="0" fontId="0" fillId="0" borderId="0" xfId="0"/>
    <xf numFmtId="0" fontId="2" fillId="0" borderId="0" xfId="0" applyFont="1" applyFill="1"/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horizontal="right"/>
    </xf>
    <xf numFmtId="0" fontId="0" fillId="0" borderId="2" xfId="0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vertical="center"/>
    </xf>
    <xf numFmtId="0" fontId="5" fillId="0" borderId="2" xfId="0" applyFont="1" applyFill="1" applyBorder="1" applyAlignment="1">
      <alignment horizontal="left" vertical="center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NumberFormat="1" applyFill="1" applyBorder="1" applyAlignment="1" applyProtection="1">
      <alignment vertical="center"/>
    </xf>
    <xf numFmtId="0" fontId="0" fillId="0" borderId="2" xfId="0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0" fillId="0" borderId="2" xfId="0" applyFill="1" applyBorder="1"/>
    <xf numFmtId="4" fontId="0" fillId="0" borderId="2" xfId="0" applyNumberFormat="1" applyFill="1" applyBorder="1" applyAlignment="1">
      <alignment horizontal="right" vertical="center"/>
    </xf>
    <xf numFmtId="0" fontId="0" fillId="0" borderId="2" xfId="0" applyBorder="1"/>
    <xf numFmtId="0" fontId="0" fillId="0" borderId="2" xfId="0" applyNumberFormat="1" applyFont="1" applyFill="1" applyBorder="1" applyAlignment="1" applyProtection="1">
      <alignment horizontal="left" vertical="center"/>
    </xf>
    <xf numFmtId="4" fontId="0" fillId="0" borderId="2" xfId="0" applyNumberFormat="1" applyFill="1" applyBorder="1" applyAlignment="1">
      <alignment horizontal="right" vertical="center" wrapText="1"/>
    </xf>
    <xf numFmtId="4" fontId="0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4" xfId="0" applyNumberFormat="1" applyFont="1" applyFill="1" applyBorder="1" applyAlignment="1" applyProtection="1">
      <alignment horizontal="left" vertical="center"/>
    </xf>
    <xf numFmtId="4" fontId="0" fillId="0" borderId="4" xfId="0" applyNumberFormat="1" applyFont="1" applyFill="1" applyBorder="1" applyAlignment="1" applyProtection="1">
      <alignment horizontal="right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49" fontId="0" fillId="0" borderId="10" xfId="0" applyNumberFormat="1" applyFont="1" applyFill="1" applyBorder="1" applyAlignment="1" applyProtection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0" fillId="0" borderId="2" xfId="0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4" fontId="0" fillId="0" borderId="2" xfId="0" applyNumberFormat="1" applyFill="1" applyBorder="1"/>
    <xf numFmtId="4" fontId="0" fillId="0" borderId="2" xfId="0" applyNumberFormat="1" applyBorder="1"/>
    <xf numFmtId="4" fontId="0" fillId="0" borderId="2" xfId="0" applyNumberFormat="1" applyFont="1" applyFill="1" applyBorder="1" applyAlignment="1">
      <alignment vertical="center"/>
    </xf>
    <xf numFmtId="3" fontId="0" fillId="0" borderId="2" xfId="0" applyNumberFormat="1" applyFont="1" applyFill="1" applyBorder="1" applyAlignment="1" applyProtection="1">
      <alignment vertical="center"/>
    </xf>
    <xf numFmtId="4" fontId="0" fillId="0" borderId="2" xfId="0" applyNumberFormat="1" applyFont="1" applyFill="1" applyBorder="1" applyAlignment="1" applyProtection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 wrapText="1"/>
    </xf>
    <xf numFmtId="0" fontId="0" fillId="0" borderId="0" xfId="0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12" fillId="0" borderId="2" xfId="1" applyNumberFormat="1" applyFont="1" applyFill="1" applyBorder="1" applyAlignment="1" applyProtection="1">
      <alignment horizontal="left" vertical="center" wrapText="1"/>
    </xf>
    <xf numFmtId="0" fontId="0" fillId="0" borderId="0" xfId="0"/>
    <xf numFmtId="0" fontId="14" fillId="0" borderId="0" xfId="8" applyFill="1"/>
    <xf numFmtId="0" fontId="14" fillId="0" borderId="0" xfId="8" applyFill="1" applyAlignment="1">
      <alignment wrapText="1"/>
    </xf>
    <xf numFmtId="0" fontId="14" fillId="0" borderId="0" xfId="8" applyFill="1" applyAlignment="1">
      <alignment horizontal="center" wrapText="1"/>
    </xf>
    <xf numFmtId="0" fontId="14" fillId="0" borderId="0" xfId="8" applyFill="1" applyAlignment="1">
      <alignment horizontal="center"/>
    </xf>
    <xf numFmtId="0" fontId="14" fillId="0" borderId="2" xfId="8" applyNumberFormat="1" applyFont="1" applyFill="1" applyBorder="1" applyAlignment="1" applyProtection="1">
      <alignment horizontal="center" vertical="center" wrapText="1"/>
    </xf>
    <xf numFmtId="0" fontId="14" fillId="0" borderId="11" xfId="8" applyNumberFormat="1" applyFont="1" applyFill="1" applyBorder="1" applyAlignment="1" applyProtection="1">
      <alignment horizontal="center" vertical="center" wrapText="1"/>
    </xf>
    <xf numFmtId="0" fontId="14" fillId="0" borderId="1" xfId="8" applyNumberFormat="1" applyFont="1" applyFill="1" applyBorder="1" applyAlignment="1" applyProtection="1">
      <alignment horizontal="center" vertical="center" wrapText="1"/>
    </xf>
    <xf numFmtId="0" fontId="14" fillId="0" borderId="2" xfId="8" applyFill="1" applyBorder="1" applyAlignment="1">
      <alignment horizontal="center" vertical="center" wrapText="1"/>
    </xf>
    <xf numFmtId="49" fontId="14" fillId="0" borderId="2" xfId="8" applyNumberFormat="1" applyFont="1" applyFill="1" applyBorder="1" applyAlignment="1" applyProtection="1">
      <alignment horizontal="left" vertical="center"/>
    </xf>
    <xf numFmtId="49" fontId="14" fillId="0" borderId="2" xfId="8" applyNumberFormat="1" applyFont="1" applyFill="1" applyBorder="1" applyAlignment="1" applyProtection="1">
      <alignment horizontal="left" vertical="center" wrapText="1"/>
    </xf>
    <xf numFmtId="49" fontId="14" fillId="0" borderId="2" xfId="8" applyNumberFormat="1" applyFont="1" applyFill="1" applyBorder="1" applyAlignment="1" applyProtection="1">
      <alignment horizontal="center" vertical="center" wrapText="1"/>
    </xf>
    <xf numFmtId="49" fontId="14" fillId="0" borderId="2" xfId="8" applyNumberFormat="1" applyFont="1" applyFill="1" applyBorder="1" applyAlignment="1" applyProtection="1">
      <alignment horizontal="center" vertical="center"/>
    </xf>
    <xf numFmtId="4" fontId="14" fillId="0" borderId="2" xfId="8" applyNumberFormat="1" applyFont="1" applyFill="1" applyBorder="1" applyAlignment="1" applyProtection="1">
      <alignment horizontal="right" vertical="center"/>
    </xf>
    <xf numFmtId="0" fontId="0" fillId="0" borderId="11" xfId="8" applyNumberFormat="1" applyFont="1" applyFill="1" applyBorder="1" applyAlignment="1" applyProtection="1">
      <alignment horizontal="center" vertical="center" wrapText="1"/>
    </xf>
    <xf numFmtId="49" fontId="0" fillId="0" borderId="2" xfId="8" applyNumberFormat="1" applyFont="1" applyFill="1" applyBorder="1" applyAlignment="1" applyProtection="1">
      <alignment horizontal="center" vertical="center"/>
    </xf>
    <xf numFmtId="49" fontId="0" fillId="0" borderId="2" xfId="8" applyNumberFormat="1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/>
    <xf numFmtId="0" fontId="3" fillId="0" borderId="0" xfId="0" applyNumberFormat="1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/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8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5" fillId="0" borderId="0" xfId="8" applyFont="1" applyFill="1" applyAlignment="1">
      <alignment horizontal="center" vertical="center"/>
    </xf>
    <xf numFmtId="0" fontId="14" fillId="0" borderId="2" xfId="8" applyNumberFormat="1" applyFont="1" applyFill="1" applyBorder="1" applyAlignment="1" applyProtection="1">
      <alignment horizontal="center" vertical="center" wrapText="1"/>
    </xf>
    <xf numFmtId="0" fontId="0" fillId="0" borderId="1" xfId="8" applyNumberFormat="1" applyFont="1" applyFill="1" applyBorder="1" applyAlignment="1" applyProtection="1">
      <alignment horizontal="center" vertical="center" wrapText="1"/>
    </xf>
    <xf numFmtId="0" fontId="14" fillId="0" borderId="3" xfId="8" applyNumberFormat="1" applyFont="1" applyFill="1" applyBorder="1" applyAlignment="1" applyProtection="1">
      <alignment horizontal="center" vertical="center" wrapText="1"/>
    </xf>
    <xf numFmtId="0" fontId="14" fillId="0" borderId="7" xfId="8" applyNumberFormat="1" applyFont="1" applyFill="1" applyBorder="1" applyAlignment="1" applyProtection="1">
      <alignment horizontal="center" vertical="center" wrapText="1"/>
    </xf>
    <xf numFmtId="0" fontId="14" fillId="0" borderId="4" xfId="8" applyNumberFormat="1" applyFont="1" applyFill="1" applyBorder="1" applyAlignment="1" applyProtection="1">
      <alignment horizontal="center" vertical="center" wrapText="1"/>
    </xf>
    <xf numFmtId="0" fontId="14" fillId="0" borderId="5" xfId="8" applyNumberFormat="1" applyFont="1" applyFill="1" applyBorder="1" applyAlignment="1" applyProtection="1">
      <alignment horizontal="center" vertical="center" wrapText="1"/>
    </xf>
    <xf numFmtId="0" fontId="14" fillId="0" borderId="6" xfId="8" applyNumberFormat="1" applyFont="1" applyFill="1" applyBorder="1" applyAlignment="1" applyProtection="1">
      <alignment horizontal="center" vertical="center" wrapText="1"/>
    </xf>
    <xf numFmtId="0" fontId="0" fillId="0" borderId="0" xfId="8" applyFont="1" applyFill="1" applyAlignment="1">
      <alignment horizontal="right"/>
    </xf>
  </cellXfs>
  <cellStyles count="9">
    <cellStyle name="常规" xfId="0" builtinId="0"/>
    <cellStyle name="常规 2" xfId="2"/>
    <cellStyle name="常规 2 2" xfId="3"/>
    <cellStyle name="常规 2 3" xfId="8"/>
    <cellStyle name="常规 3" xfId="4"/>
    <cellStyle name="常规 3 2" xfId="5"/>
    <cellStyle name="常规 4" xfId="6"/>
    <cellStyle name="常规 5" xfId="7"/>
    <cellStyle name="常规 6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N17"/>
  <sheetViews>
    <sheetView workbookViewId="0">
      <selection activeCell="N13" sqref="N13"/>
    </sheetView>
  </sheetViews>
  <sheetFormatPr defaultColWidth="9" defaultRowHeight="11.25"/>
  <cols>
    <col min="14" max="14" width="37.33203125" customWidth="1"/>
  </cols>
  <sheetData>
    <row r="5" spans="1:14" ht="20.25" customHeight="1"/>
    <row r="6" spans="1:14" s="60" customFormat="1" ht="28.5">
      <c r="A6" s="81" t="s">
        <v>0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1:14" s="60" customFormat="1"/>
    <row r="8" spans="1:14" s="60" customFormat="1"/>
    <row r="9" spans="1:14" s="60" customFormat="1"/>
    <row r="10" spans="1:14" s="60" customFormat="1" ht="33" customHeight="1">
      <c r="F10" s="61"/>
      <c r="G10" s="61"/>
      <c r="H10" s="61"/>
      <c r="I10" s="61"/>
    </row>
    <row r="11" spans="1:14" s="60" customFormat="1" ht="13.5">
      <c r="E11" s="61"/>
      <c r="F11" s="61"/>
      <c r="H11" s="61" t="s">
        <v>1</v>
      </c>
      <c r="I11" s="61"/>
      <c r="J11" s="60" t="s">
        <v>2</v>
      </c>
    </row>
    <row r="12" spans="1:14" s="60" customFormat="1" ht="13.5">
      <c r="F12" s="61"/>
      <c r="G12" s="61"/>
      <c r="H12" s="61"/>
      <c r="I12" s="61"/>
    </row>
    <row r="13" spans="1:14" s="60" customFormat="1" ht="13.5">
      <c r="E13" s="61"/>
      <c r="F13" s="61"/>
      <c r="H13" s="61" t="s">
        <v>3</v>
      </c>
      <c r="I13" s="61"/>
      <c r="N13" s="62"/>
    </row>
    <row r="14" spans="1:14" s="60" customFormat="1" ht="13.5">
      <c r="F14" s="61"/>
      <c r="G14" s="61"/>
      <c r="H14" s="61"/>
      <c r="I14" s="61"/>
    </row>
    <row r="15" spans="1:14" s="60" customFormat="1" ht="13.5">
      <c r="E15" s="61"/>
      <c r="F15" s="61"/>
      <c r="H15" s="61" t="s">
        <v>4</v>
      </c>
      <c r="I15" s="61"/>
    </row>
    <row r="16" spans="1:14" s="60" customFormat="1" ht="48.75" customHeight="1"/>
    <row r="17" spans="1:14" s="60" customFormat="1" ht="20.25">
      <c r="A17" s="82" t="s">
        <v>5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</row>
  </sheetData>
  <mergeCells count="2">
    <mergeCell ref="A6:N6"/>
    <mergeCell ref="A17:N17"/>
  </mergeCells>
  <phoneticPr fontId="0" type="noConversion"/>
  <pageMargins left="0.70763888888888904" right="0.70763888888888904" top="0.74791666666666701" bottom="0.74791666666666701" header="0.31388888888888899" footer="0.313888888888888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7"/>
  <sheetViews>
    <sheetView showGridLines="0" showZeros="0" workbookViewId="0">
      <selection activeCell="F9" sqref="F9"/>
    </sheetView>
  </sheetViews>
  <sheetFormatPr defaultColWidth="9.1640625" defaultRowHeight="11.25"/>
  <cols>
    <col min="1" max="1" width="28" customWidth="1"/>
    <col min="2" max="2" width="30.1640625" customWidth="1"/>
    <col min="3" max="3" width="29.33203125" customWidth="1"/>
    <col min="4" max="4" width="23.5" customWidth="1"/>
    <col min="5" max="5" width="26.33203125" customWidth="1"/>
    <col min="6" max="6" width="30" customWidth="1"/>
    <col min="7" max="7" width="35.6640625" customWidth="1"/>
    <col min="8" max="8" width="30.1640625" customWidth="1"/>
  </cols>
  <sheetData>
    <row r="1" spans="1:9" ht="12.75" customHeight="1">
      <c r="A1" s="1" t="s">
        <v>6</v>
      </c>
    </row>
    <row r="2" spans="1:9" ht="12.75" customHeight="1"/>
    <row r="3" spans="1:9" ht="24.75" customHeight="1">
      <c r="A3" s="83" t="s">
        <v>7</v>
      </c>
      <c r="B3" s="83"/>
      <c r="C3" s="83"/>
      <c r="D3" s="83"/>
      <c r="E3" s="83"/>
      <c r="F3" s="83"/>
      <c r="G3" s="83"/>
      <c r="H3" s="83"/>
    </row>
    <row r="4" spans="1:9" ht="13.5" customHeight="1">
      <c r="A4" s="39"/>
      <c r="B4" s="40"/>
      <c r="C4" s="40"/>
      <c r="D4" s="40"/>
      <c r="E4" s="40"/>
      <c r="F4" s="40"/>
      <c r="G4" s="40"/>
      <c r="H4" s="41" t="s">
        <v>8</v>
      </c>
    </row>
    <row r="5" spans="1:9" ht="18" customHeight="1">
      <c r="A5" s="42" t="s">
        <v>9</v>
      </c>
      <c r="B5" s="42"/>
      <c r="C5" s="43" t="s">
        <v>10</v>
      </c>
      <c r="D5" s="42"/>
      <c r="E5" s="42"/>
      <c r="F5" s="44"/>
      <c r="G5" s="45"/>
      <c r="H5" s="44"/>
    </row>
    <row r="6" spans="1:9" ht="18" customHeight="1">
      <c r="A6" s="46" t="s">
        <v>11</v>
      </c>
      <c r="B6" s="46" t="s">
        <v>12</v>
      </c>
      <c r="C6" s="46" t="s">
        <v>13</v>
      </c>
      <c r="D6" s="46" t="s">
        <v>12</v>
      </c>
      <c r="E6" s="46" t="s">
        <v>14</v>
      </c>
      <c r="F6" s="46" t="s">
        <v>12</v>
      </c>
      <c r="G6" s="46" t="s">
        <v>15</v>
      </c>
      <c r="H6" s="46" t="s">
        <v>12</v>
      </c>
    </row>
    <row r="7" spans="1:9" ht="15" customHeight="1">
      <c r="A7" s="46" t="s">
        <v>16</v>
      </c>
      <c r="B7" s="46">
        <v>1</v>
      </c>
      <c r="C7" s="46" t="s">
        <v>16</v>
      </c>
      <c r="D7" s="46">
        <v>2</v>
      </c>
      <c r="E7" s="46" t="s">
        <v>16</v>
      </c>
      <c r="F7" s="46">
        <v>3</v>
      </c>
      <c r="G7" s="46" t="s">
        <v>16</v>
      </c>
      <c r="H7" s="46">
        <v>4</v>
      </c>
    </row>
    <row r="8" spans="1:9" ht="15" customHeight="1">
      <c r="A8" s="47" t="s">
        <v>17</v>
      </c>
      <c r="B8" s="6">
        <v>33.43</v>
      </c>
      <c r="C8" s="21" t="s">
        <v>18</v>
      </c>
      <c r="D8" s="20"/>
      <c r="E8" s="48" t="s">
        <v>19</v>
      </c>
      <c r="F8" s="6">
        <v>23.43</v>
      </c>
      <c r="G8" s="48" t="s">
        <v>20</v>
      </c>
      <c r="H8" s="6">
        <v>27.43</v>
      </c>
    </row>
    <row r="9" spans="1:9" ht="15" customHeight="1">
      <c r="A9" s="47" t="s">
        <v>21</v>
      </c>
      <c r="B9" s="6"/>
      <c r="C9" s="23" t="s">
        <v>22</v>
      </c>
      <c r="D9" s="20"/>
      <c r="E9" s="48" t="s">
        <v>23</v>
      </c>
      <c r="F9" s="6">
        <v>10</v>
      </c>
      <c r="G9" s="48" t="s">
        <v>24</v>
      </c>
      <c r="H9" s="6">
        <v>23.43</v>
      </c>
      <c r="I9" s="7"/>
    </row>
    <row r="10" spans="1:9" ht="15" customHeight="1">
      <c r="A10" s="48" t="s">
        <v>25</v>
      </c>
      <c r="B10" s="6"/>
      <c r="C10" s="23" t="s">
        <v>26</v>
      </c>
      <c r="D10" s="20"/>
      <c r="E10" s="48" t="s">
        <v>27</v>
      </c>
      <c r="F10" s="6"/>
      <c r="G10" s="48" t="s">
        <v>28</v>
      </c>
      <c r="H10" s="6"/>
      <c r="I10" s="7"/>
    </row>
    <row r="11" spans="1:9" ht="15" customHeight="1">
      <c r="A11" s="48" t="s">
        <v>29</v>
      </c>
      <c r="B11" s="6"/>
      <c r="C11" s="23" t="s">
        <v>30</v>
      </c>
      <c r="D11" s="20"/>
      <c r="E11" s="48" t="s">
        <v>31</v>
      </c>
      <c r="F11" s="6"/>
      <c r="G11" s="48" t="s">
        <v>32</v>
      </c>
      <c r="H11" s="6">
        <v>4</v>
      </c>
      <c r="I11" s="7"/>
    </row>
    <row r="12" spans="1:9" ht="15" customHeight="1">
      <c r="A12" s="48" t="s">
        <v>33</v>
      </c>
      <c r="B12" s="6"/>
      <c r="C12" s="23" t="s">
        <v>34</v>
      </c>
      <c r="D12" s="20"/>
      <c r="E12" s="48" t="s">
        <v>35</v>
      </c>
      <c r="F12" s="6"/>
      <c r="G12" s="48" t="s">
        <v>36</v>
      </c>
      <c r="H12" s="6"/>
      <c r="I12" s="7"/>
    </row>
    <row r="13" spans="1:9" ht="15" customHeight="1">
      <c r="A13" s="48"/>
      <c r="B13" s="49"/>
      <c r="C13" s="21" t="s">
        <v>37</v>
      </c>
      <c r="D13" s="20"/>
      <c r="E13" s="48" t="s">
        <v>38</v>
      </c>
      <c r="F13" s="6"/>
      <c r="G13" s="48" t="s">
        <v>39</v>
      </c>
      <c r="H13" s="6"/>
      <c r="I13" s="7"/>
    </row>
    <row r="14" spans="1:9" ht="15" customHeight="1">
      <c r="A14" s="48"/>
      <c r="B14" s="49"/>
      <c r="C14" s="23" t="s">
        <v>40</v>
      </c>
      <c r="D14" s="20"/>
      <c r="E14" s="48" t="s">
        <v>41</v>
      </c>
      <c r="F14" s="6"/>
      <c r="G14" s="48" t="s">
        <v>42</v>
      </c>
      <c r="H14" s="6"/>
      <c r="I14" s="7"/>
    </row>
    <row r="15" spans="1:9" ht="15" customHeight="1">
      <c r="A15" s="48"/>
      <c r="B15" s="49"/>
      <c r="C15" s="21" t="s">
        <v>43</v>
      </c>
      <c r="D15" s="20"/>
      <c r="E15" s="48" t="s">
        <v>44</v>
      </c>
      <c r="F15" s="6"/>
      <c r="G15" s="48" t="s">
        <v>45</v>
      </c>
      <c r="H15" s="6">
        <v>6</v>
      </c>
      <c r="I15" s="7"/>
    </row>
    <row r="16" spans="1:9" ht="15" customHeight="1">
      <c r="A16" s="48"/>
      <c r="B16" s="50"/>
      <c r="C16" s="21" t="s">
        <v>46</v>
      </c>
      <c r="D16" s="20"/>
      <c r="E16" s="48" t="s">
        <v>47</v>
      </c>
      <c r="F16" s="6"/>
      <c r="G16" s="48" t="s">
        <v>48</v>
      </c>
      <c r="H16" s="6"/>
      <c r="I16" s="7"/>
    </row>
    <row r="17" spans="1:9" ht="15" customHeight="1">
      <c r="A17" s="48"/>
      <c r="B17" s="50"/>
      <c r="C17" s="21" t="s">
        <v>49</v>
      </c>
      <c r="D17" s="20"/>
      <c r="E17" s="48" t="s">
        <v>50</v>
      </c>
      <c r="F17" s="6"/>
      <c r="G17" s="48"/>
      <c r="H17" s="25"/>
      <c r="I17" s="7"/>
    </row>
    <row r="18" spans="1:9" ht="15" customHeight="1">
      <c r="A18" s="25"/>
      <c r="B18" s="51"/>
      <c r="C18" s="21" t="s">
        <v>51</v>
      </c>
      <c r="D18" s="20"/>
      <c r="E18" s="48" t="s">
        <v>52</v>
      </c>
      <c r="F18" s="6"/>
      <c r="G18" s="48"/>
      <c r="H18" s="25"/>
      <c r="I18" s="7"/>
    </row>
    <row r="19" spans="1:9" ht="15" customHeight="1">
      <c r="A19" s="48"/>
      <c r="B19" s="51"/>
      <c r="C19" s="21" t="s">
        <v>53</v>
      </c>
      <c r="D19" s="20"/>
      <c r="E19" s="48" t="s">
        <v>54</v>
      </c>
      <c r="F19" s="6"/>
      <c r="G19" s="25"/>
      <c r="H19" s="52"/>
    </row>
    <row r="20" spans="1:9" ht="15" customHeight="1">
      <c r="A20" s="25"/>
      <c r="B20" s="51"/>
      <c r="C20" s="21" t="s">
        <v>55</v>
      </c>
      <c r="D20" s="20">
        <v>33.43</v>
      </c>
      <c r="E20" s="25"/>
      <c r="F20" s="53"/>
      <c r="G20" s="54"/>
      <c r="H20" s="48"/>
    </row>
    <row r="21" spans="1:9" ht="15" customHeight="1">
      <c r="A21" s="25"/>
      <c r="B21" s="49"/>
      <c r="C21" s="21" t="s">
        <v>56</v>
      </c>
      <c r="D21" s="20"/>
      <c r="E21" s="25"/>
      <c r="F21" s="49"/>
      <c r="G21" s="25"/>
      <c r="H21" s="25"/>
      <c r="I21" s="7"/>
    </row>
    <row r="22" spans="1:9" ht="15" customHeight="1">
      <c r="A22" s="27"/>
      <c r="B22" s="49"/>
      <c r="C22" s="21" t="s">
        <v>57</v>
      </c>
      <c r="D22" s="20"/>
      <c r="E22" s="25"/>
      <c r="F22" s="49"/>
      <c r="G22" s="25"/>
      <c r="H22" s="25"/>
      <c r="I22" s="7"/>
    </row>
    <row r="23" spans="1:9" ht="15" customHeight="1">
      <c r="A23" s="27"/>
      <c r="B23" s="49"/>
      <c r="C23" s="21" t="s">
        <v>58</v>
      </c>
      <c r="D23" s="20"/>
      <c r="E23" s="25"/>
      <c r="F23" s="49"/>
      <c r="G23" s="25"/>
      <c r="H23" s="25"/>
      <c r="I23" s="7"/>
    </row>
    <row r="24" spans="1:9" ht="15" customHeight="1">
      <c r="A24" s="27"/>
      <c r="B24" s="50"/>
      <c r="C24" s="21" t="s">
        <v>59</v>
      </c>
      <c r="D24" s="20"/>
      <c r="E24" s="25"/>
      <c r="F24" s="49"/>
      <c r="G24" s="25"/>
      <c r="H24" s="25"/>
    </row>
    <row r="25" spans="1:9" ht="15" customHeight="1">
      <c r="A25" s="27"/>
      <c r="B25" s="50"/>
      <c r="C25" s="21" t="s">
        <v>60</v>
      </c>
      <c r="D25" s="20"/>
      <c r="E25" s="25"/>
      <c r="F25" s="49"/>
      <c r="G25" s="25"/>
      <c r="H25" s="27"/>
    </row>
    <row r="26" spans="1:9" ht="15" customHeight="1">
      <c r="A26" s="27"/>
      <c r="B26" s="50"/>
      <c r="C26" s="21" t="s">
        <v>61</v>
      </c>
      <c r="D26" s="20"/>
      <c r="E26" s="25"/>
      <c r="F26" s="49"/>
      <c r="G26" s="25"/>
      <c r="H26" s="27"/>
    </row>
    <row r="27" spans="1:9" ht="15" customHeight="1">
      <c r="A27" s="27"/>
      <c r="B27" s="50"/>
      <c r="C27" s="21" t="s">
        <v>62</v>
      </c>
      <c r="D27" s="20"/>
      <c r="E27" s="25"/>
      <c r="F27" s="49"/>
      <c r="G27" s="27"/>
      <c r="H27" s="27"/>
    </row>
    <row r="28" spans="1:9" ht="15" customHeight="1">
      <c r="A28" s="27"/>
      <c r="B28" s="50"/>
      <c r="C28" s="21" t="s">
        <v>63</v>
      </c>
      <c r="D28" s="20"/>
      <c r="E28" s="25"/>
      <c r="F28" s="49"/>
      <c r="G28" s="27"/>
      <c r="H28" s="27"/>
    </row>
    <row r="29" spans="1:9" ht="15" customHeight="1">
      <c r="A29" s="27"/>
      <c r="B29" s="50"/>
      <c r="C29" s="21" t="s">
        <v>64</v>
      </c>
      <c r="D29" s="20"/>
      <c r="E29" s="25"/>
      <c r="F29" s="49"/>
      <c r="G29" s="27"/>
      <c r="H29" s="27"/>
    </row>
    <row r="30" spans="1:9" ht="15" customHeight="1">
      <c r="A30" s="27"/>
      <c r="B30" s="50"/>
      <c r="C30" s="21" t="s">
        <v>65</v>
      </c>
      <c r="D30" s="20"/>
      <c r="E30" s="25"/>
      <c r="F30" s="49"/>
      <c r="G30" s="27"/>
      <c r="H30" s="27"/>
    </row>
    <row r="31" spans="1:9" ht="15" customHeight="1">
      <c r="A31" s="27"/>
      <c r="B31" s="50"/>
      <c r="C31" s="21" t="s">
        <v>66</v>
      </c>
      <c r="D31" s="20"/>
      <c r="E31" s="25"/>
      <c r="F31" s="50"/>
      <c r="G31" s="27"/>
      <c r="H31" s="27"/>
    </row>
    <row r="32" spans="1:9" ht="15" customHeight="1">
      <c r="A32" s="27"/>
      <c r="B32" s="50"/>
      <c r="C32" s="21" t="s">
        <v>67</v>
      </c>
      <c r="D32" s="20"/>
      <c r="E32" s="25"/>
      <c r="F32" s="50"/>
      <c r="G32" s="27"/>
      <c r="H32" s="27"/>
    </row>
    <row r="33" spans="1:8" ht="12.75" customHeight="1">
      <c r="A33" s="27"/>
      <c r="B33" s="50"/>
      <c r="C33" s="21" t="s">
        <v>68</v>
      </c>
      <c r="D33" s="20"/>
      <c r="E33" s="25"/>
      <c r="F33" s="50"/>
      <c r="G33" s="27"/>
      <c r="H33" s="27"/>
    </row>
    <row r="34" spans="1:8" ht="12.75" customHeight="1">
      <c r="A34" s="27"/>
      <c r="B34" s="50"/>
      <c r="C34" s="21" t="s">
        <v>69</v>
      </c>
      <c r="D34" s="20"/>
      <c r="E34" s="25"/>
      <c r="F34" s="50"/>
      <c r="G34" s="27"/>
      <c r="H34" s="27"/>
    </row>
    <row r="35" spans="1:8" ht="12.75" customHeight="1">
      <c r="A35" s="27"/>
      <c r="B35" s="50"/>
      <c r="C35" s="21" t="s">
        <v>70</v>
      </c>
      <c r="D35" s="20"/>
      <c r="E35" s="25"/>
      <c r="F35" s="50"/>
      <c r="G35" s="27"/>
      <c r="H35" s="27"/>
    </row>
    <row r="36" spans="1:8" ht="15" customHeight="1">
      <c r="A36" s="27"/>
      <c r="B36" s="50"/>
      <c r="C36" s="55"/>
      <c r="D36" s="29"/>
      <c r="E36" s="25"/>
      <c r="F36" s="50"/>
      <c r="G36" s="27"/>
      <c r="H36" s="27"/>
    </row>
    <row r="37" spans="1:8" ht="15" customHeight="1">
      <c r="A37" s="56" t="s">
        <v>71</v>
      </c>
      <c r="B37" s="57">
        <f>SUM(B8:B36)</f>
        <v>33.43</v>
      </c>
      <c r="C37" s="56" t="s">
        <v>71</v>
      </c>
      <c r="D37" s="58">
        <f>SUM(D20:D36)</f>
        <v>33.43</v>
      </c>
      <c r="E37" s="17" t="s">
        <v>71</v>
      </c>
      <c r="F37" s="57">
        <f>SUM(F8:F36)</f>
        <v>33.43</v>
      </c>
      <c r="G37" s="56" t="s">
        <v>71</v>
      </c>
      <c r="H37" s="57">
        <f>SUM(H9:H36)</f>
        <v>33.43</v>
      </c>
    </row>
  </sheetData>
  <mergeCells count="1">
    <mergeCell ref="A3:H3"/>
  </mergeCells>
  <phoneticPr fontId="0" type="noConversion"/>
  <printOptions horizontalCentered="1"/>
  <pageMargins left="0.48" right="0.55000000000000004" top="0.78680555555555598" bottom="0.78680555555555598" header="0.51180555555555596" footer="0.51180555555555596"/>
  <pageSetup paperSize="9" scale="72" fitToHeight="10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6"/>
  <sheetViews>
    <sheetView showGridLines="0" showZeros="0" workbookViewId="0">
      <selection activeCell="B18" sqref="B18"/>
    </sheetView>
  </sheetViews>
  <sheetFormatPr defaultColWidth="9.1640625" defaultRowHeight="11.25"/>
  <cols>
    <col min="1" max="1" width="50.6640625" customWidth="1"/>
    <col min="2" max="2" width="85.1640625" customWidth="1"/>
    <col min="3" max="250" width="9.1640625" customWidth="1"/>
  </cols>
  <sheetData>
    <row r="1" spans="1:3" ht="12.75" customHeight="1">
      <c r="A1" s="1" t="s">
        <v>72</v>
      </c>
    </row>
    <row r="2" spans="1:3" s="59" customFormat="1" ht="12.75" customHeight="1">
      <c r="A2" s="83" t="s">
        <v>73</v>
      </c>
      <c r="B2" s="84"/>
    </row>
    <row r="3" spans="1:3" s="59" customFormat="1" ht="24.75" customHeight="1">
      <c r="A3" s="84"/>
      <c r="B3" s="84"/>
    </row>
    <row r="4" spans="1:3" ht="13.5" customHeight="1">
      <c r="A4" s="39"/>
      <c r="B4" s="41" t="s">
        <v>8</v>
      </c>
    </row>
    <row r="5" spans="1:3" ht="18" customHeight="1">
      <c r="A5" s="46" t="s">
        <v>11</v>
      </c>
      <c r="B5" s="46" t="s">
        <v>12</v>
      </c>
    </row>
    <row r="6" spans="1:3" ht="15" customHeight="1">
      <c r="A6" s="46" t="s">
        <v>16</v>
      </c>
      <c r="B6" s="46">
        <v>1</v>
      </c>
    </row>
    <row r="7" spans="1:3" ht="15" customHeight="1">
      <c r="A7" s="47" t="s">
        <v>17</v>
      </c>
      <c r="B7" s="6">
        <v>33.43</v>
      </c>
    </row>
    <row r="8" spans="1:3" ht="15" customHeight="1">
      <c r="A8" s="47" t="s">
        <v>21</v>
      </c>
      <c r="B8" s="6"/>
      <c r="C8" s="7"/>
    </row>
    <row r="9" spans="1:3" ht="15" customHeight="1">
      <c r="A9" s="48" t="s">
        <v>25</v>
      </c>
      <c r="B9" s="6"/>
      <c r="C9" s="7"/>
    </row>
    <row r="10" spans="1:3" ht="15" customHeight="1">
      <c r="A10" s="48" t="s">
        <v>29</v>
      </c>
      <c r="B10" s="6"/>
      <c r="C10" s="7"/>
    </row>
    <row r="11" spans="1:3" ht="15" customHeight="1">
      <c r="A11" s="48" t="s">
        <v>33</v>
      </c>
      <c r="B11" s="6"/>
      <c r="C11" s="7"/>
    </row>
    <row r="12" spans="1:3" ht="15" customHeight="1">
      <c r="A12" s="48"/>
      <c r="B12" s="49"/>
      <c r="C12" s="7"/>
    </row>
    <row r="13" spans="1:3" ht="15" customHeight="1">
      <c r="A13" s="48"/>
      <c r="B13" s="49"/>
      <c r="C13" s="7"/>
    </row>
    <row r="14" spans="1:3" ht="15" customHeight="1">
      <c r="A14" s="48"/>
      <c r="B14" s="49"/>
      <c r="C14" s="7"/>
    </row>
    <row r="15" spans="1:3" ht="15" customHeight="1">
      <c r="A15" s="48"/>
      <c r="B15" s="50"/>
      <c r="C15" s="7"/>
    </row>
    <row r="16" spans="1:3" ht="15" customHeight="1">
      <c r="A16" s="48"/>
      <c r="B16" s="50"/>
      <c r="C16" s="7"/>
    </row>
    <row r="17" spans="1:2" ht="15" customHeight="1">
      <c r="A17" s="27"/>
      <c r="B17" s="50"/>
    </row>
    <row r="18" spans="1:2" ht="15" customHeight="1">
      <c r="A18" s="27"/>
      <c r="B18" s="50"/>
    </row>
    <row r="19" spans="1:2" ht="15" customHeight="1">
      <c r="A19" s="27"/>
      <c r="B19" s="50"/>
    </row>
    <row r="20" spans="1:2" ht="15" customHeight="1">
      <c r="A20" s="27"/>
      <c r="B20" s="50"/>
    </row>
    <row r="21" spans="1:2" ht="15" customHeight="1">
      <c r="A21" s="27"/>
      <c r="B21" s="50"/>
    </row>
    <row r="22" spans="1:2" ht="12.75" customHeight="1">
      <c r="A22" s="27"/>
      <c r="B22" s="50"/>
    </row>
    <row r="23" spans="1:2" ht="12.75" customHeight="1">
      <c r="A23" s="27"/>
      <c r="B23" s="50"/>
    </row>
    <row r="24" spans="1:2" ht="12.75" customHeight="1">
      <c r="A24" s="27"/>
      <c r="B24" s="50"/>
    </row>
    <row r="25" spans="1:2" ht="15" customHeight="1">
      <c r="A25" s="27"/>
      <c r="B25" s="50"/>
    </row>
    <row r="26" spans="1:2" ht="15" customHeight="1">
      <c r="A26" s="56" t="s">
        <v>71</v>
      </c>
      <c r="B26" s="57">
        <f>SUM(B7:B25)</f>
        <v>33.43</v>
      </c>
    </row>
  </sheetData>
  <mergeCells count="1">
    <mergeCell ref="A2:B3"/>
  </mergeCells>
  <phoneticPr fontId="0" type="noConversion"/>
  <printOptions horizontalCentered="1"/>
  <pageMargins left="0.749305555555556" right="0.749305555555556" top="0.999305555555556" bottom="0.999305555555556" header="0.499305555555556" footer="0.499305555555556"/>
  <pageSetup paperSize="9" fitToHeight="10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6"/>
  <sheetViews>
    <sheetView workbookViewId="0">
      <selection activeCell="D8" sqref="D8"/>
    </sheetView>
  </sheetViews>
  <sheetFormatPr defaultColWidth="9.1640625" defaultRowHeight="11.25"/>
  <cols>
    <col min="1" max="1" width="29.33203125" customWidth="1"/>
    <col min="2" max="2" width="21.33203125" customWidth="1"/>
    <col min="3" max="3" width="26.33203125" customWidth="1"/>
    <col min="4" max="4" width="22.1640625" customWidth="1"/>
    <col min="5" max="5" width="35.6640625" customWidth="1"/>
    <col min="6" max="6" width="25.33203125" customWidth="1"/>
    <col min="7" max="254" width="9.1640625" customWidth="1"/>
  </cols>
  <sheetData>
    <row r="1" spans="1:7" ht="12.75" customHeight="1">
      <c r="A1" s="1" t="s">
        <v>74</v>
      </c>
    </row>
    <row r="2" spans="1:7" ht="12.75" customHeight="1"/>
    <row r="3" spans="1:7" ht="24.75" customHeight="1">
      <c r="A3" s="85" t="s">
        <v>75</v>
      </c>
      <c r="B3" s="85"/>
      <c r="C3" s="85"/>
      <c r="D3" s="85"/>
      <c r="E3" s="85"/>
      <c r="F3" s="85"/>
    </row>
    <row r="4" spans="1:7" ht="13.5" customHeight="1">
      <c r="A4" s="40"/>
      <c r="B4" s="40"/>
      <c r="C4" s="40"/>
      <c r="D4" s="40"/>
      <c r="E4" s="40"/>
      <c r="F4" s="41" t="s">
        <v>8</v>
      </c>
    </row>
    <row r="5" spans="1:7" ht="18" customHeight="1">
      <c r="A5" s="46" t="s">
        <v>13</v>
      </c>
      <c r="B5" s="46" t="s">
        <v>12</v>
      </c>
      <c r="C5" s="46" t="s">
        <v>14</v>
      </c>
      <c r="D5" s="46" t="s">
        <v>12</v>
      </c>
      <c r="E5" s="46" t="s">
        <v>15</v>
      </c>
      <c r="F5" s="46" t="s">
        <v>12</v>
      </c>
    </row>
    <row r="6" spans="1:7" ht="15" customHeight="1">
      <c r="A6" s="46" t="s">
        <v>16</v>
      </c>
      <c r="B6" s="46">
        <v>2</v>
      </c>
      <c r="C6" s="46" t="s">
        <v>16</v>
      </c>
      <c r="D6" s="46">
        <v>3</v>
      </c>
      <c r="E6" s="46" t="s">
        <v>16</v>
      </c>
      <c r="F6" s="46">
        <v>4</v>
      </c>
    </row>
    <row r="7" spans="1:7" ht="11.45" customHeight="1">
      <c r="A7" s="21" t="s">
        <v>18</v>
      </c>
      <c r="B7" s="20"/>
      <c r="C7" s="48" t="s">
        <v>19</v>
      </c>
      <c r="D7" s="6">
        <v>23.43</v>
      </c>
      <c r="E7" s="48" t="s">
        <v>20</v>
      </c>
      <c r="F7" s="6">
        <v>27.43</v>
      </c>
    </row>
    <row r="8" spans="1:7" ht="11.45" customHeight="1">
      <c r="A8" s="23" t="s">
        <v>22</v>
      </c>
      <c r="B8" s="20"/>
      <c r="C8" s="48" t="s">
        <v>23</v>
      </c>
      <c r="D8" s="6">
        <v>10</v>
      </c>
      <c r="E8" s="48" t="s">
        <v>24</v>
      </c>
      <c r="F8" s="6">
        <v>23.43</v>
      </c>
      <c r="G8" s="7"/>
    </row>
    <row r="9" spans="1:7" ht="11.45" customHeight="1">
      <c r="A9" s="23" t="s">
        <v>26</v>
      </c>
      <c r="B9" s="20"/>
      <c r="C9" s="48" t="s">
        <v>27</v>
      </c>
      <c r="D9" s="6"/>
      <c r="E9" s="48" t="s">
        <v>28</v>
      </c>
      <c r="F9" s="6"/>
      <c r="G9" s="7"/>
    </row>
    <row r="10" spans="1:7" ht="11.45" customHeight="1">
      <c r="A10" s="23" t="s">
        <v>30</v>
      </c>
      <c r="B10" s="20"/>
      <c r="C10" s="48" t="s">
        <v>31</v>
      </c>
      <c r="D10" s="6"/>
      <c r="E10" s="48" t="s">
        <v>32</v>
      </c>
      <c r="F10" s="6">
        <v>4</v>
      </c>
      <c r="G10" s="7"/>
    </row>
    <row r="11" spans="1:7" ht="11.45" customHeight="1">
      <c r="A11" s="23" t="s">
        <v>34</v>
      </c>
      <c r="B11" s="20"/>
      <c r="C11" s="48" t="s">
        <v>35</v>
      </c>
      <c r="D11" s="6"/>
      <c r="E11" s="48" t="s">
        <v>36</v>
      </c>
      <c r="F11" s="6"/>
      <c r="G11" s="7"/>
    </row>
    <row r="12" spans="1:7" ht="11.45" customHeight="1">
      <c r="A12" s="21" t="s">
        <v>37</v>
      </c>
      <c r="B12" s="20"/>
      <c r="C12" s="48" t="s">
        <v>38</v>
      </c>
      <c r="D12" s="6"/>
      <c r="E12" s="48" t="s">
        <v>39</v>
      </c>
      <c r="F12" s="6"/>
      <c r="G12" s="7"/>
    </row>
    <row r="13" spans="1:7" ht="11.45" customHeight="1">
      <c r="A13" s="23" t="s">
        <v>40</v>
      </c>
      <c r="B13" s="20"/>
      <c r="C13" s="48" t="s">
        <v>41</v>
      </c>
      <c r="D13" s="6"/>
      <c r="E13" s="48" t="s">
        <v>42</v>
      </c>
      <c r="F13" s="6"/>
      <c r="G13" s="7"/>
    </row>
    <row r="14" spans="1:7" ht="11.45" customHeight="1">
      <c r="A14" s="21" t="s">
        <v>43</v>
      </c>
      <c r="B14" s="20"/>
      <c r="C14" s="48" t="s">
        <v>44</v>
      </c>
      <c r="D14" s="6"/>
      <c r="E14" s="48" t="s">
        <v>45</v>
      </c>
      <c r="F14" s="6">
        <v>6</v>
      </c>
      <c r="G14" s="7"/>
    </row>
    <row r="15" spans="1:7" ht="11.45" customHeight="1">
      <c r="A15" s="21" t="s">
        <v>46</v>
      </c>
      <c r="B15" s="20"/>
      <c r="C15" s="48" t="s">
        <v>47</v>
      </c>
      <c r="D15" s="6"/>
      <c r="E15" s="48" t="s">
        <v>48</v>
      </c>
      <c r="F15" s="6"/>
      <c r="G15" s="7"/>
    </row>
    <row r="16" spans="1:7" ht="11.45" customHeight="1">
      <c r="A16" s="21" t="s">
        <v>49</v>
      </c>
      <c r="B16" s="20"/>
      <c r="C16" s="48" t="s">
        <v>50</v>
      </c>
      <c r="D16" s="6"/>
      <c r="E16" s="48"/>
      <c r="F16" s="25"/>
      <c r="G16" s="7"/>
    </row>
    <row r="17" spans="1:7" ht="11.45" customHeight="1">
      <c r="A17" s="21" t="s">
        <v>51</v>
      </c>
      <c r="B17" s="20"/>
      <c r="C17" s="48" t="s">
        <v>52</v>
      </c>
      <c r="D17" s="6"/>
      <c r="E17" s="48"/>
      <c r="F17" s="25"/>
      <c r="G17" s="7"/>
    </row>
    <row r="18" spans="1:7" ht="11.45" customHeight="1">
      <c r="A18" s="21" t="s">
        <v>53</v>
      </c>
      <c r="B18" s="20"/>
      <c r="C18" s="48" t="s">
        <v>54</v>
      </c>
      <c r="D18" s="6"/>
      <c r="E18" s="25"/>
      <c r="F18" s="52"/>
    </row>
    <row r="19" spans="1:7" ht="11.45" customHeight="1">
      <c r="A19" s="21" t="s">
        <v>55</v>
      </c>
      <c r="B19" s="20">
        <v>33.43</v>
      </c>
      <c r="C19" s="25"/>
      <c r="D19" s="53"/>
      <c r="E19" s="54"/>
      <c r="F19" s="48"/>
    </row>
    <row r="20" spans="1:7" ht="11.45" customHeight="1">
      <c r="A20" s="21" t="s">
        <v>56</v>
      </c>
      <c r="B20" s="20"/>
      <c r="C20" s="25"/>
      <c r="D20" s="49"/>
      <c r="E20" s="25"/>
      <c r="F20" s="25"/>
      <c r="G20" s="7"/>
    </row>
    <row r="21" spans="1:7" ht="11.45" customHeight="1">
      <c r="A21" s="21" t="s">
        <v>57</v>
      </c>
      <c r="B21" s="20"/>
      <c r="C21" s="25"/>
      <c r="D21" s="49"/>
      <c r="E21" s="25"/>
      <c r="F21" s="25"/>
      <c r="G21" s="7"/>
    </row>
    <row r="22" spans="1:7" ht="11.45" customHeight="1">
      <c r="A22" s="21" t="s">
        <v>58</v>
      </c>
      <c r="B22" s="20"/>
      <c r="C22" s="25"/>
      <c r="D22" s="49"/>
      <c r="E22" s="25"/>
      <c r="F22" s="25"/>
      <c r="G22" s="7"/>
    </row>
    <row r="23" spans="1:7" ht="11.45" customHeight="1">
      <c r="A23" s="21" t="s">
        <v>59</v>
      </c>
      <c r="B23" s="20"/>
      <c r="C23" s="25"/>
      <c r="D23" s="49"/>
      <c r="E23" s="25"/>
      <c r="F23" s="25"/>
    </row>
    <row r="24" spans="1:7" ht="11.45" customHeight="1">
      <c r="A24" s="21" t="s">
        <v>60</v>
      </c>
      <c r="B24" s="20"/>
      <c r="C24" s="25"/>
      <c r="D24" s="49"/>
      <c r="E24" s="25"/>
      <c r="F24" s="27"/>
    </row>
    <row r="25" spans="1:7" ht="11.45" customHeight="1">
      <c r="A25" s="21" t="s">
        <v>61</v>
      </c>
      <c r="B25" s="20"/>
      <c r="C25" s="25"/>
      <c r="D25" s="49"/>
      <c r="E25" s="25"/>
      <c r="F25" s="27"/>
    </row>
    <row r="26" spans="1:7" ht="11.45" customHeight="1">
      <c r="A26" s="21" t="s">
        <v>62</v>
      </c>
      <c r="B26" s="20"/>
      <c r="C26" s="25"/>
      <c r="D26" s="49"/>
      <c r="E26" s="27"/>
      <c r="F26" s="27"/>
    </row>
    <row r="27" spans="1:7" ht="11.45" customHeight="1">
      <c r="A27" s="21" t="s">
        <v>63</v>
      </c>
      <c r="B27" s="20"/>
      <c r="C27" s="25"/>
      <c r="D27" s="49"/>
      <c r="E27" s="27"/>
      <c r="F27" s="27"/>
    </row>
    <row r="28" spans="1:7" ht="11.45" customHeight="1">
      <c r="A28" s="21" t="s">
        <v>64</v>
      </c>
      <c r="B28" s="20"/>
      <c r="C28" s="25"/>
      <c r="D28" s="49"/>
      <c r="E28" s="27"/>
      <c r="F28" s="27"/>
    </row>
    <row r="29" spans="1:7" ht="11.45" customHeight="1">
      <c r="A29" s="21" t="s">
        <v>65</v>
      </c>
      <c r="B29" s="20"/>
      <c r="C29" s="25"/>
      <c r="D29" s="49"/>
      <c r="E29" s="27"/>
      <c r="F29" s="27"/>
    </row>
    <row r="30" spans="1:7" ht="11.45" customHeight="1">
      <c r="A30" s="21" t="s">
        <v>66</v>
      </c>
      <c r="B30" s="20"/>
      <c r="C30" s="25"/>
      <c r="D30" s="50"/>
      <c r="E30" s="27"/>
      <c r="F30" s="27"/>
    </row>
    <row r="31" spans="1:7" ht="11.45" customHeight="1">
      <c r="A31" s="21" t="s">
        <v>67</v>
      </c>
      <c r="B31" s="20"/>
      <c r="C31" s="25"/>
      <c r="D31" s="50"/>
      <c r="E31" s="27"/>
      <c r="F31" s="27"/>
    </row>
    <row r="32" spans="1:7" ht="11.45" customHeight="1">
      <c r="A32" s="21" t="s">
        <v>68</v>
      </c>
      <c r="B32" s="20"/>
      <c r="C32" s="25"/>
      <c r="D32" s="50"/>
      <c r="E32" s="27"/>
      <c r="F32" s="27"/>
    </row>
    <row r="33" spans="1:6" ht="11.45" customHeight="1">
      <c r="A33" s="21" t="s">
        <v>69</v>
      </c>
      <c r="B33" s="20"/>
      <c r="C33" s="25"/>
      <c r="D33" s="50"/>
      <c r="E33" s="27"/>
      <c r="F33" s="27"/>
    </row>
    <row r="34" spans="1:6" ht="11.45" customHeight="1">
      <c r="A34" s="21" t="s">
        <v>70</v>
      </c>
      <c r="B34" s="20"/>
      <c r="C34" s="25"/>
      <c r="D34" s="50"/>
      <c r="E34" s="27"/>
      <c r="F34" s="27"/>
    </row>
    <row r="35" spans="1:6" ht="11.45" customHeight="1">
      <c r="A35" s="55"/>
      <c r="B35" s="29"/>
      <c r="C35" s="25"/>
      <c r="D35" s="50"/>
      <c r="E35" s="27"/>
      <c r="F35" s="27"/>
    </row>
    <row r="36" spans="1:6" ht="11.45" customHeight="1">
      <c r="A36" s="56" t="s">
        <v>71</v>
      </c>
      <c r="B36" s="58">
        <f>SUM(B7:B35)</f>
        <v>33.43</v>
      </c>
      <c r="C36" s="17" t="s">
        <v>71</v>
      </c>
      <c r="D36" s="57">
        <f>SUM(D7:D35)</f>
        <v>33.43</v>
      </c>
      <c r="E36" s="56" t="s">
        <v>71</v>
      </c>
      <c r="F36" s="57">
        <f>SUM(F8:F35)</f>
        <v>33.43</v>
      </c>
    </row>
  </sheetData>
  <mergeCells count="1">
    <mergeCell ref="A3:F3"/>
  </mergeCells>
  <phoneticPr fontId="0" type="noConversion"/>
  <printOptions horizontalCentered="1"/>
  <pageMargins left="0.74791666666666701" right="0.74791666666666701" top="0.98402777777777795" bottom="0.98402777777777795" header="0.51180555555555596" footer="0.51180555555555596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M32" sqref="M32"/>
    </sheetView>
  </sheetViews>
  <sheetFormatPr defaultColWidth="9.1640625" defaultRowHeight="11.25"/>
  <cols>
    <col min="1" max="1" width="28" customWidth="1"/>
    <col min="2" max="2" width="12.83203125" customWidth="1"/>
    <col min="3" max="3" width="27.5" customWidth="1"/>
    <col min="4" max="4" width="13.33203125" customWidth="1"/>
    <col min="5" max="5" width="26.33203125" customWidth="1"/>
    <col min="6" max="6" width="13.6640625" customWidth="1"/>
    <col min="7" max="7" width="35.6640625" customWidth="1"/>
    <col min="8" max="8" width="13.33203125" customWidth="1"/>
  </cols>
  <sheetData>
    <row r="1" spans="1:9" ht="12.75" customHeight="1">
      <c r="A1" s="1" t="s">
        <v>76</v>
      </c>
    </row>
    <row r="2" spans="1:9" ht="12.75" customHeight="1"/>
    <row r="3" spans="1:9" ht="24.75" customHeight="1">
      <c r="A3" s="83" t="s">
        <v>77</v>
      </c>
      <c r="B3" s="86"/>
      <c r="C3" s="86"/>
      <c r="D3" s="86"/>
      <c r="E3" s="86"/>
      <c r="F3" s="86"/>
      <c r="G3" s="86"/>
      <c r="H3" s="86"/>
    </row>
    <row r="4" spans="1:9" ht="13.5" customHeight="1">
      <c r="A4" s="39"/>
      <c r="B4" s="40"/>
      <c r="C4" s="40"/>
      <c r="D4" s="40"/>
      <c r="E4" s="40"/>
      <c r="F4" s="40"/>
      <c r="G4" s="40"/>
      <c r="H4" s="41" t="s">
        <v>8</v>
      </c>
    </row>
    <row r="5" spans="1:9" ht="18" customHeight="1">
      <c r="A5" s="42" t="s">
        <v>9</v>
      </c>
      <c r="B5" s="42"/>
      <c r="C5" s="43" t="s">
        <v>10</v>
      </c>
      <c r="D5" s="42"/>
      <c r="E5" s="42"/>
      <c r="F5" s="44"/>
      <c r="G5" s="45"/>
      <c r="H5" s="44"/>
    </row>
    <row r="6" spans="1:9" ht="18" customHeight="1">
      <c r="A6" s="46" t="s">
        <v>11</v>
      </c>
      <c r="B6" s="46" t="s">
        <v>12</v>
      </c>
      <c r="C6" s="46" t="s">
        <v>13</v>
      </c>
      <c r="D6" s="46" t="s">
        <v>12</v>
      </c>
      <c r="E6" s="46" t="s">
        <v>14</v>
      </c>
      <c r="F6" s="46" t="s">
        <v>12</v>
      </c>
      <c r="G6" s="46" t="s">
        <v>15</v>
      </c>
      <c r="H6" s="46" t="s">
        <v>12</v>
      </c>
    </row>
    <row r="7" spans="1:9" ht="10.5" customHeight="1">
      <c r="A7" s="46" t="s">
        <v>16</v>
      </c>
      <c r="B7" s="46">
        <v>1</v>
      </c>
      <c r="C7" s="46" t="s">
        <v>16</v>
      </c>
      <c r="D7" s="46">
        <v>2</v>
      </c>
      <c r="E7" s="46" t="s">
        <v>16</v>
      </c>
      <c r="F7" s="46">
        <v>3</v>
      </c>
      <c r="G7" s="46" t="s">
        <v>16</v>
      </c>
      <c r="H7" s="46">
        <v>4</v>
      </c>
    </row>
    <row r="8" spans="1:9" ht="10.5" customHeight="1">
      <c r="A8" s="47" t="s">
        <v>17</v>
      </c>
      <c r="B8" s="6">
        <v>33.43</v>
      </c>
      <c r="C8" s="21" t="s">
        <v>18</v>
      </c>
      <c r="D8" s="20"/>
      <c r="E8" s="48" t="s">
        <v>19</v>
      </c>
      <c r="F8" s="6">
        <v>23.43</v>
      </c>
      <c r="G8" s="48" t="s">
        <v>20</v>
      </c>
      <c r="H8" s="6">
        <v>27.43</v>
      </c>
    </row>
    <row r="9" spans="1:9" ht="10.5" customHeight="1">
      <c r="A9" s="47" t="s">
        <v>21</v>
      </c>
      <c r="B9" s="6"/>
      <c r="C9" s="23" t="s">
        <v>22</v>
      </c>
      <c r="D9" s="20"/>
      <c r="E9" s="48" t="s">
        <v>23</v>
      </c>
      <c r="F9" s="6">
        <v>10</v>
      </c>
      <c r="G9" s="48" t="s">
        <v>24</v>
      </c>
      <c r="H9" s="6">
        <v>23.43</v>
      </c>
      <c r="I9" s="7"/>
    </row>
    <row r="10" spans="1:9" ht="10.5" customHeight="1">
      <c r="A10" s="48" t="s">
        <v>25</v>
      </c>
      <c r="B10" s="6"/>
      <c r="C10" s="23" t="s">
        <v>26</v>
      </c>
      <c r="D10" s="20"/>
      <c r="E10" s="48" t="s">
        <v>27</v>
      </c>
      <c r="F10" s="6"/>
      <c r="G10" s="48" t="s">
        <v>28</v>
      </c>
      <c r="H10" s="6"/>
      <c r="I10" s="7"/>
    </row>
    <row r="11" spans="1:9" ht="10.5" customHeight="1">
      <c r="A11" s="48" t="s">
        <v>29</v>
      </c>
      <c r="B11" s="6"/>
      <c r="C11" s="23" t="s">
        <v>30</v>
      </c>
      <c r="D11" s="20"/>
      <c r="E11" s="48" t="s">
        <v>31</v>
      </c>
      <c r="F11" s="6"/>
      <c r="G11" s="48" t="s">
        <v>32</v>
      </c>
      <c r="H11" s="6">
        <v>4</v>
      </c>
      <c r="I11" s="7"/>
    </row>
    <row r="12" spans="1:9" ht="10.5" customHeight="1">
      <c r="A12" s="48" t="s">
        <v>33</v>
      </c>
      <c r="B12" s="6"/>
      <c r="C12" s="23" t="s">
        <v>34</v>
      </c>
      <c r="D12" s="20"/>
      <c r="E12" s="48" t="s">
        <v>35</v>
      </c>
      <c r="F12" s="6"/>
      <c r="G12" s="48" t="s">
        <v>36</v>
      </c>
      <c r="H12" s="6"/>
      <c r="I12" s="7"/>
    </row>
    <row r="13" spans="1:9" ht="10.5" customHeight="1">
      <c r="A13" s="48"/>
      <c r="B13" s="49"/>
      <c r="C13" s="21" t="s">
        <v>37</v>
      </c>
      <c r="D13" s="20"/>
      <c r="E13" s="48" t="s">
        <v>38</v>
      </c>
      <c r="F13" s="6"/>
      <c r="G13" s="48" t="s">
        <v>39</v>
      </c>
      <c r="H13" s="6"/>
      <c r="I13" s="7"/>
    </row>
    <row r="14" spans="1:9" ht="10.5" customHeight="1">
      <c r="A14" s="48"/>
      <c r="B14" s="49"/>
      <c r="C14" s="23" t="s">
        <v>40</v>
      </c>
      <c r="D14" s="20"/>
      <c r="E14" s="48" t="s">
        <v>41</v>
      </c>
      <c r="F14" s="6"/>
      <c r="G14" s="48" t="s">
        <v>42</v>
      </c>
      <c r="H14" s="6"/>
      <c r="I14" s="7"/>
    </row>
    <row r="15" spans="1:9" ht="10.5" customHeight="1">
      <c r="A15" s="48"/>
      <c r="B15" s="49"/>
      <c r="C15" s="21" t="s">
        <v>43</v>
      </c>
      <c r="D15" s="20"/>
      <c r="E15" s="48" t="s">
        <v>44</v>
      </c>
      <c r="F15" s="6"/>
      <c r="G15" s="48" t="s">
        <v>45</v>
      </c>
      <c r="H15" s="6">
        <v>6</v>
      </c>
      <c r="I15" s="7"/>
    </row>
    <row r="16" spans="1:9" ht="10.5" customHeight="1">
      <c r="A16" s="48"/>
      <c r="B16" s="50"/>
      <c r="C16" s="21" t="s">
        <v>46</v>
      </c>
      <c r="D16" s="20"/>
      <c r="E16" s="48" t="s">
        <v>47</v>
      </c>
      <c r="F16" s="6"/>
      <c r="G16" s="48" t="s">
        <v>48</v>
      </c>
      <c r="H16" s="6"/>
      <c r="I16" s="7"/>
    </row>
    <row r="17" spans="1:9" ht="10.5" customHeight="1">
      <c r="A17" s="48"/>
      <c r="B17" s="50"/>
      <c r="C17" s="21" t="s">
        <v>49</v>
      </c>
      <c r="D17" s="20"/>
      <c r="E17" s="48" t="s">
        <v>50</v>
      </c>
      <c r="F17" s="6"/>
      <c r="G17" s="48"/>
      <c r="H17" s="25"/>
      <c r="I17" s="7"/>
    </row>
    <row r="18" spans="1:9" ht="10.5" customHeight="1">
      <c r="A18" s="25"/>
      <c r="B18" s="51"/>
      <c r="C18" s="21" t="s">
        <v>51</v>
      </c>
      <c r="D18" s="20"/>
      <c r="E18" s="48" t="s">
        <v>52</v>
      </c>
      <c r="F18" s="6"/>
      <c r="G18" s="48"/>
      <c r="H18" s="25"/>
      <c r="I18" s="7"/>
    </row>
    <row r="19" spans="1:9" ht="10.5" customHeight="1">
      <c r="A19" s="48"/>
      <c r="B19" s="51"/>
      <c r="C19" s="21" t="s">
        <v>53</v>
      </c>
      <c r="D19" s="20"/>
      <c r="E19" s="48" t="s">
        <v>54</v>
      </c>
      <c r="F19" s="6"/>
      <c r="G19" s="25"/>
      <c r="H19" s="52"/>
    </row>
    <row r="20" spans="1:9" ht="10.5" customHeight="1">
      <c r="A20" s="25"/>
      <c r="B20" s="51"/>
      <c r="C20" s="21" t="s">
        <v>55</v>
      </c>
      <c r="D20" s="20">
        <v>33.43</v>
      </c>
      <c r="E20" s="25"/>
      <c r="F20" s="53"/>
      <c r="G20" s="54"/>
      <c r="H20" s="48"/>
    </row>
    <row r="21" spans="1:9" ht="10.5" customHeight="1">
      <c r="A21" s="25"/>
      <c r="B21" s="49"/>
      <c r="C21" s="21" t="s">
        <v>56</v>
      </c>
      <c r="D21" s="20"/>
      <c r="E21" s="25"/>
      <c r="F21" s="49"/>
      <c r="G21" s="25"/>
      <c r="H21" s="25"/>
      <c r="I21" s="7"/>
    </row>
    <row r="22" spans="1:9" ht="10.5" customHeight="1">
      <c r="A22" s="27"/>
      <c r="B22" s="49"/>
      <c r="C22" s="21" t="s">
        <v>57</v>
      </c>
      <c r="D22" s="20"/>
      <c r="E22" s="25"/>
      <c r="F22" s="49"/>
      <c r="G22" s="25"/>
      <c r="H22" s="25"/>
      <c r="I22" s="7"/>
    </row>
    <row r="23" spans="1:9" ht="10.5" customHeight="1">
      <c r="A23" s="27"/>
      <c r="B23" s="49"/>
      <c r="C23" s="21" t="s">
        <v>58</v>
      </c>
      <c r="D23" s="20"/>
      <c r="E23" s="25"/>
      <c r="F23" s="49"/>
      <c r="G23" s="25"/>
      <c r="H23" s="25"/>
      <c r="I23" s="7"/>
    </row>
    <row r="24" spans="1:9" ht="10.5" customHeight="1">
      <c r="A24" s="27"/>
      <c r="B24" s="50"/>
      <c r="C24" s="21" t="s">
        <v>59</v>
      </c>
      <c r="D24" s="20"/>
      <c r="E24" s="25"/>
      <c r="F24" s="49"/>
      <c r="G24" s="25"/>
      <c r="H24" s="25"/>
    </row>
    <row r="25" spans="1:9" ht="10.5" customHeight="1">
      <c r="A25" s="27"/>
      <c r="B25" s="50"/>
      <c r="C25" s="21" t="s">
        <v>60</v>
      </c>
      <c r="D25" s="20"/>
      <c r="E25" s="25"/>
      <c r="F25" s="49"/>
      <c r="G25" s="25"/>
      <c r="H25" s="27"/>
    </row>
    <row r="26" spans="1:9" ht="10.5" customHeight="1">
      <c r="A26" s="27"/>
      <c r="B26" s="50"/>
      <c r="C26" s="21" t="s">
        <v>61</v>
      </c>
      <c r="D26" s="20"/>
      <c r="E26" s="25"/>
      <c r="F26" s="49"/>
      <c r="G26" s="25"/>
      <c r="H26" s="27"/>
    </row>
    <row r="27" spans="1:9" ht="10.5" customHeight="1">
      <c r="A27" s="27"/>
      <c r="B27" s="50"/>
      <c r="C27" s="21" t="s">
        <v>62</v>
      </c>
      <c r="D27" s="20"/>
      <c r="E27" s="25"/>
      <c r="F27" s="49"/>
      <c r="G27" s="27"/>
      <c r="H27" s="27"/>
    </row>
    <row r="28" spans="1:9" ht="10.5" customHeight="1">
      <c r="A28" s="27"/>
      <c r="B28" s="50"/>
      <c r="C28" s="21" t="s">
        <v>63</v>
      </c>
      <c r="D28" s="20"/>
      <c r="E28" s="25"/>
      <c r="F28" s="49"/>
      <c r="G28" s="27"/>
      <c r="H28" s="27"/>
    </row>
    <row r="29" spans="1:9" ht="10.5" customHeight="1">
      <c r="A29" s="27"/>
      <c r="B29" s="50"/>
      <c r="C29" s="21" t="s">
        <v>64</v>
      </c>
      <c r="D29" s="20"/>
      <c r="E29" s="25"/>
      <c r="F29" s="49"/>
      <c r="G29" s="27"/>
      <c r="H29" s="27"/>
    </row>
    <row r="30" spans="1:9" ht="10.5" customHeight="1">
      <c r="A30" s="27"/>
      <c r="B30" s="50"/>
      <c r="C30" s="21" t="s">
        <v>65</v>
      </c>
      <c r="D30" s="20"/>
      <c r="E30" s="25"/>
      <c r="F30" s="49"/>
      <c r="G30" s="27"/>
      <c r="H30" s="27"/>
    </row>
    <row r="31" spans="1:9" ht="10.5" customHeight="1">
      <c r="A31" s="27"/>
      <c r="B31" s="50"/>
      <c r="C31" s="21" t="s">
        <v>66</v>
      </c>
      <c r="D31" s="20"/>
      <c r="E31" s="25"/>
      <c r="F31" s="50"/>
      <c r="G31" s="27"/>
      <c r="H31" s="27"/>
    </row>
    <row r="32" spans="1:9" ht="10.5" customHeight="1">
      <c r="A32" s="27"/>
      <c r="B32" s="50"/>
      <c r="C32" s="21" t="s">
        <v>67</v>
      </c>
      <c r="D32" s="20"/>
      <c r="E32" s="25"/>
      <c r="F32" s="50"/>
      <c r="G32" s="27"/>
      <c r="H32" s="27"/>
    </row>
    <row r="33" spans="1:8" ht="10.5" customHeight="1">
      <c r="A33" s="27"/>
      <c r="B33" s="50"/>
      <c r="C33" s="21" t="s">
        <v>68</v>
      </c>
      <c r="D33" s="20"/>
      <c r="E33" s="25"/>
      <c r="F33" s="50"/>
      <c r="G33" s="27"/>
      <c r="H33" s="27"/>
    </row>
    <row r="34" spans="1:8" ht="10.5" customHeight="1">
      <c r="A34" s="27"/>
      <c r="B34" s="50"/>
      <c r="C34" s="21" t="s">
        <v>69</v>
      </c>
      <c r="D34" s="20"/>
      <c r="E34" s="25"/>
      <c r="F34" s="50"/>
      <c r="G34" s="27"/>
      <c r="H34" s="27"/>
    </row>
    <row r="35" spans="1:8" ht="10.5" customHeight="1">
      <c r="A35" s="27"/>
      <c r="B35" s="50"/>
      <c r="C35" s="21" t="s">
        <v>70</v>
      </c>
      <c r="D35" s="20"/>
      <c r="E35" s="25"/>
      <c r="F35" s="50"/>
      <c r="G35" s="27"/>
      <c r="H35" s="27"/>
    </row>
    <row r="36" spans="1:8" ht="10.5" customHeight="1">
      <c r="A36" s="27"/>
      <c r="B36" s="50"/>
      <c r="C36" s="55"/>
      <c r="D36" s="29"/>
      <c r="E36" s="25"/>
      <c r="F36" s="50"/>
      <c r="G36" s="27"/>
      <c r="H36" s="27"/>
    </row>
    <row r="37" spans="1:8" ht="10.5" customHeight="1">
      <c r="A37" s="56" t="s">
        <v>71</v>
      </c>
      <c r="B37" s="57">
        <f>SUM(B8:B36)</f>
        <v>33.43</v>
      </c>
      <c r="C37" s="56" t="s">
        <v>71</v>
      </c>
      <c r="D37" s="58">
        <f>SUM(D19:D36)</f>
        <v>33.43</v>
      </c>
      <c r="E37" s="17" t="s">
        <v>71</v>
      </c>
      <c r="F37" s="57">
        <f>SUM(F8:F36)</f>
        <v>33.43</v>
      </c>
      <c r="G37" s="56" t="s">
        <v>71</v>
      </c>
      <c r="H37" s="57">
        <f>SUM(H9:H36)</f>
        <v>33.43</v>
      </c>
    </row>
    <row r="38" spans="1:8" ht="18.75" customHeight="1">
      <c r="A38" s="87" t="s">
        <v>78</v>
      </c>
      <c r="B38" s="87"/>
      <c r="C38" s="87"/>
      <c r="D38" s="87"/>
      <c r="E38" s="87"/>
      <c r="F38" s="87"/>
      <c r="G38" s="87"/>
      <c r="H38" s="87"/>
    </row>
  </sheetData>
  <mergeCells count="2">
    <mergeCell ref="A3:H3"/>
    <mergeCell ref="A38:H38"/>
  </mergeCells>
  <phoneticPr fontId="0" type="noConversion"/>
  <printOptions horizontalCentered="1"/>
  <pageMargins left="0.39305555555555599" right="0.39305555555555599" top="0.98402777777777795" bottom="0.98402777777777795" header="0.51180555555555596" footer="0.51180555555555596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E25" sqref="E25:F26"/>
    </sheetView>
  </sheetViews>
  <sheetFormatPr defaultColWidth="9.1640625" defaultRowHeight="12.75" customHeight="1"/>
  <cols>
    <col min="1" max="1" width="30.6640625" customWidth="1"/>
    <col min="2" max="2" width="35.6640625" customWidth="1"/>
    <col min="3" max="4" width="36" customWidth="1"/>
    <col min="5" max="254" width="9.1640625" customWidth="1"/>
  </cols>
  <sheetData>
    <row r="1" spans="1:4" ht="12.75" customHeight="1">
      <c r="A1" s="1" t="s">
        <v>79</v>
      </c>
    </row>
    <row r="3" spans="1:4" ht="19.5" customHeight="1">
      <c r="A3" s="88" t="s">
        <v>80</v>
      </c>
      <c r="B3" s="88"/>
      <c r="C3" s="88"/>
      <c r="D3" s="88"/>
    </row>
    <row r="5" spans="1:4" ht="12.75" customHeight="1">
      <c r="D5" s="7"/>
    </row>
    <row r="6" spans="1:4" ht="12" customHeight="1">
      <c r="D6" s="9" t="s">
        <v>8</v>
      </c>
    </row>
    <row r="7" spans="1:4" ht="18" customHeight="1">
      <c r="A7" s="31" t="s">
        <v>81</v>
      </c>
      <c r="B7" s="31" t="s">
        <v>82</v>
      </c>
      <c r="C7" s="31" t="s">
        <v>83</v>
      </c>
      <c r="D7" s="31" t="s">
        <v>84</v>
      </c>
    </row>
    <row r="8" spans="1:4" ht="12.75" customHeight="1">
      <c r="A8" s="31" t="s">
        <v>16</v>
      </c>
      <c r="B8" s="31" t="s">
        <v>16</v>
      </c>
      <c r="C8" s="31">
        <v>2</v>
      </c>
      <c r="D8" s="31" t="s">
        <v>16</v>
      </c>
    </row>
    <row r="9" spans="1:4" ht="12.75" customHeight="1">
      <c r="A9" s="35"/>
      <c r="B9" s="35" t="s">
        <v>85</v>
      </c>
      <c r="C9" s="6">
        <v>27.43</v>
      </c>
      <c r="D9" s="35"/>
    </row>
    <row r="10" spans="1:4" ht="12.75" customHeight="1">
      <c r="A10" s="38">
        <v>213</v>
      </c>
      <c r="B10" s="27" t="s">
        <v>86</v>
      </c>
      <c r="C10" s="25">
        <v>27.43</v>
      </c>
      <c r="D10" s="25"/>
    </row>
    <row r="11" spans="1:4" ht="12.75" customHeight="1">
      <c r="A11" s="38">
        <v>21305</v>
      </c>
      <c r="B11" s="27" t="s">
        <v>87</v>
      </c>
      <c r="C11" s="25">
        <v>27.43</v>
      </c>
      <c r="D11" s="25"/>
    </row>
    <row r="12" spans="1:4" ht="12.75" customHeight="1">
      <c r="A12" s="38">
        <v>2130501</v>
      </c>
      <c r="B12" s="27" t="s">
        <v>88</v>
      </c>
      <c r="C12" s="25">
        <v>27.43</v>
      </c>
      <c r="D12" s="25"/>
    </row>
  </sheetData>
  <mergeCells count="1">
    <mergeCell ref="A3:D3"/>
  </mergeCells>
  <phoneticPr fontId="0" type="noConversion"/>
  <printOptions horizontalCentered="1"/>
  <pageMargins left="0.74791666666666701" right="0.74791666666666701" top="0.98402777777777795" bottom="0.98402777777777795" header="0.51180555555555596" footer="0.51180555555555596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"/>
  <sheetViews>
    <sheetView showGridLines="0" showZeros="0" topLeftCell="A7" workbookViewId="0">
      <selection activeCell="I14" sqref="I14"/>
    </sheetView>
  </sheetViews>
  <sheetFormatPr defaultColWidth="9.1640625" defaultRowHeight="12.75" customHeight="1"/>
  <cols>
    <col min="1" max="1" width="23.5" customWidth="1"/>
    <col min="2" max="2" width="37.33203125" customWidth="1"/>
    <col min="3" max="5" width="23.5" customWidth="1"/>
    <col min="6" max="6" width="36.6640625" customWidth="1"/>
  </cols>
  <sheetData>
    <row r="1" spans="1:6" ht="12.75" customHeight="1">
      <c r="A1" s="1" t="s">
        <v>89</v>
      </c>
    </row>
    <row r="3" spans="1:6" ht="19.5" customHeight="1">
      <c r="A3" s="88" t="s">
        <v>90</v>
      </c>
      <c r="B3" s="88"/>
      <c r="C3" s="88"/>
      <c r="D3" s="88"/>
      <c r="E3" s="88"/>
      <c r="F3" s="88"/>
    </row>
    <row r="4" spans="1:6" ht="12.75" customHeight="1">
      <c r="F4" s="7"/>
    </row>
    <row r="6" spans="1:6" ht="9" customHeight="1">
      <c r="F6" s="9" t="s">
        <v>8</v>
      </c>
    </row>
    <row r="7" spans="1:6" ht="18" customHeight="1">
      <c r="A7" s="31" t="s">
        <v>91</v>
      </c>
      <c r="B7" s="31" t="s">
        <v>92</v>
      </c>
      <c r="C7" s="31" t="s">
        <v>85</v>
      </c>
      <c r="D7" s="31" t="s">
        <v>83</v>
      </c>
      <c r="E7" s="31" t="s">
        <v>93</v>
      </c>
      <c r="F7" s="31" t="s">
        <v>84</v>
      </c>
    </row>
    <row r="8" spans="1:6" ht="11.1" customHeight="1">
      <c r="A8" s="32" t="s">
        <v>16</v>
      </c>
      <c r="B8" s="32" t="s">
        <v>16</v>
      </c>
      <c r="C8" s="32">
        <v>1</v>
      </c>
      <c r="D8" s="32">
        <v>2</v>
      </c>
      <c r="E8" s="32">
        <v>3</v>
      </c>
      <c r="F8" s="32" t="s">
        <v>16</v>
      </c>
    </row>
    <row r="9" spans="1:6" ht="11.1" customHeight="1">
      <c r="A9" s="33"/>
      <c r="B9" s="33" t="s">
        <v>85</v>
      </c>
      <c r="C9" s="34">
        <v>33.43</v>
      </c>
      <c r="D9" s="34">
        <v>27.43</v>
      </c>
      <c r="E9" s="34">
        <v>6</v>
      </c>
      <c r="F9" s="35"/>
    </row>
    <row r="10" spans="1:6" ht="11.1" customHeight="1">
      <c r="A10" s="33" t="s">
        <v>94</v>
      </c>
      <c r="B10" s="33" t="s">
        <v>95</v>
      </c>
      <c r="C10" s="34">
        <v>23.43</v>
      </c>
      <c r="D10" s="34">
        <v>23.43</v>
      </c>
      <c r="E10" s="34"/>
      <c r="F10" s="35" t="s">
        <v>96</v>
      </c>
    </row>
    <row r="11" spans="1:6" ht="11.1" customHeight="1">
      <c r="A11" s="33" t="s">
        <v>97</v>
      </c>
      <c r="B11" s="33" t="s">
        <v>98</v>
      </c>
      <c r="C11" s="34">
        <v>11.04</v>
      </c>
      <c r="D11" s="34">
        <v>11.04</v>
      </c>
      <c r="E11" s="34"/>
      <c r="F11" s="35"/>
    </row>
    <row r="12" spans="1:6" ht="11.1" customHeight="1">
      <c r="A12" s="33" t="s">
        <v>99</v>
      </c>
      <c r="B12" s="33" t="s">
        <v>100</v>
      </c>
      <c r="C12" s="34">
        <v>9.7200000000000006</v>
      </c>
      <c r="D12" s="34">
        <v>9.7200000000000006</v>
      </c>
      <c r="E12" s="34"/>
      <c r="F12" s="35"/>
    </row>
    <row r="13" spans="1:6" ht="11.1" customHeight="1">
      <c r="A13" s="33" t="s">
        <v>101</v>
      </c>
      <c r="B13" s="33" t="s">
        <v>102</v>
      </c>
      <c r="C13" s="34">
        <f t="shared" ref="C13:D16" si="0">+D13</f>
        <v>0</v>
      </c>
      <c r="D13" s="34">
        <f t="shared" si="0"/>
        <v>0</v>
      </c>
      <c r="E13" s="34"/>
      <c r="F13" s="35"/>
    </row>
    <row r="14" spans="1:6" ht="11.1" customHeight="1">
      <c r="A14" s="33" t="s">
        <v>103</v>
      </c>
      <c r="B14" s="36" t="s">
        <v>104</v>
      </c>
      <c r="C14" s="34">
        <f t="shared" si="0"/>
        <v>0</v>
      </c>
      <c r="D14" s="34">
        <f t="shared" si="0"/>
        <v>0</v>
      </c>
      <c r="E14" s="34"/>
      <c r="F14" s="35" t="s">
        <v>105</v>
      </c>
    </row>
    <row r="15" spans="1:6" ht="11.1" customHeight="1">
      <c r="A15" s="33" t="s">
        <v>106</v>
      </c>
      <c r="B15" s="37" t="s">
        <v>107</v>
      </c>
      <c r="C15" s="34">
        <f t="shared" si="0"/>
        <v>0</v>
      </c>
      <c r="D15" s="34">
        <f t="shared" si="0"/>
        <v>0</v>
      </c>
      <c r="E15" s="34"/>
      <c r="F15" s="35" t="s">
        <v>108</v>
      </c>
    </row>
    <row r="16" spans="1:6" ht="11.1" customHeight="1">
      <c r="A16" s="33" t="s">
        <v>109</v>
      </c>
      <c r="B16" s="33" t="s">
        <v>110</v>
      </c>
      <c r="C16" s="34">
        <f t="shared" si="0"/>
        <v>0</v>
      </c>
      <c r="D16" s="34">
        <f t="shared" si="0"/>
        <v>0</v>
      </c>
      <c r="E16" s="34"/>
      <c r="F16" s="35"/>
    </row>
    <row r="17" spans="1:7" ht="11.1" customHeight="1">
      <c r="A17" s="33" t="s">
        <v>111</v>
      </c>
      <c r="B17" s="33" t="s">
        <v>112</v>
      </c>
      <c r="C17" s="34">
        <v>2.67</v>
      </c>
      <c r="D17" s="34">
        <v>2.67</v>
      </c>
      <c r="E17" s="34"/>
      <c r="F17" s="35" t="s">
        <v>113</v>
      </c>
    </row>
    <row r="18" spans="1:7" ht="11.1" customHeight="1">
      <c r="A18" s="33" t="s">
        <v>114</v>
      </c>
      <c r="B18" s="33" t="s">
        <v>115</v>
      </c>
      <c r="C18" s="34">
        <v>4</v>
      </c>
      <c r="D18" s="34">
        <v>4</v>
      </c>
      <c r="E18" s="34"/>
      <c r="F18" s="35"/>
      <c r="G18" s="7"/>
    </row>
    <row r="19" spans="1:7" ht="11.1" customHeight="1">
      <c r="A19" s="33" t="s">
        <v>116</v>
      </c>
      <c r="B19" s="33" t="s">
        <v>117</v>
      </c>
      <c r="C19" s="34">
        <v>4</v>
      </c>
      <c r="D19" s="34">
        <v>4</v>
      </c>
      <c r="E19" s="34"/>
      <c r="F19" s="35"/>
      <c r="G19" s="7"/>
    </row>
    <row r="20" spans="1:7" ht="11.1" customHeight="1">
      <c r="A20" s="33" t="s">
        <v>118</v>
      </c>
      <c r="B20" s="33" t="s">
        <v>119</v>
      </c>
      <c r="C20" s="34"/>
      <c r="D20" s="34"/>
      <c r="E20" s="34"/>
      <c r="F20" s="35"/>
      <c r="G20" s="7"/>
    </row>
    <row r="21" spans="1:7" ht="11.1" customHeight="1">
      <c r="A21" s="33" t="s">
        <v>120</v>
      </c>
      <c r="B21" s="33" t="s">
        <v>121</v>
      </c>
      <c r="C21" s="34"/>
      <c r="D21" s="34"/>
      <c r="E21" s="34"/>
      <c r="F21" s="35"/>
      <c r="G21" s="7"/>
    </row>
    <row r="22" spans="1:7" ht="11.1" customHeight="1">
      <c r="A22" s="33" t="s">
        <v>122</v>
      </c>
      <c r="B22" s="33" t="s">
        <v>123</v>
      </c>
      <c r="C22" s="34"/>
      <c r="D22" s="34"/>
      <c r="E22" s="34"/>
      <c r="F22" s="35"/>
      <c r="G22" s="7"/>
    </row>
    <row r="23" spans="1:7" ht="11.1" customHeight="1">
      <c r="A23" s="33" t="s">
        <v>124</v>
      </c>
      <c r="B23" s="33" t="s">
        <v>125</v>
      </c>
      <c r="C23" s="34"/>
      <c r="D23" s="34"/>
      <c r="E23" s="34"/>
      <c r="F23" s="35" t="s">
        <v>126</v>
      </c>
      <c r="G23" s="7"/>
    </row>
    <row r="24" spans="1:7" ht="11.1" customHeight="1">
      <c r="A24" s="33" t="s">
        <v>127</v>
      </c>
      <c r="B24" s="33" t="s">
        <v>128</v>
      </c>
      <c r="C24" s="34"/>
      <c r="D24" s="34"/>
      <c r="E24" s="34"/>
      <c r="F24" s="35"/>
      <c r="G24" s="7"/>
    </row>
    <row r="25" spans="1:7" ht="11.1" customHeight="1">
      <c r="A25" s="33" t="s">
        <v>129</v>
      </c>
      <c r="B25" s="33" t="s">
        <v>130</v>
      </c>
      <c r="C25" s="34"/>
      <c r="D25" s="34"/>
      <c r="E25" s="34"/>
      <c r="F25" s="35"/>
      <c r="G25" s="7"/>
    </row>
    <row r="26" spans="1:7" ht="11.1" customHeight="1">
      <c r="A26" s="33" t="s">
        <v>131</v>
      </c>
      <c r="B26" s="33" t="s">
        <v>132</v>
      </c>
      <c r="C26" s="34"/>
      <c r="D26" s="34"/>
      <c r="E26" s="34"/>
      <c r="F26" s="35"/>
    </row>
    <row r="27" spans="1:7" ht="11.1" customHeight="1">
      <c r="A27" s="33" t="s">
        <v>133</v>
      </c>
      <c r="B27" s="33" t="s">
        <v>134</v>
      </c>
      <c r="C27" s="34"/>
      <c r="D27" s="34"/>
      <c r="E27" s="34"/>
      <c r="F27" s="35"/>
    </row>
    <row r="28" spans="1:7" ht="11.1" customHeight="1">
      <c r="A28" s="33" t="s">
        <v>135</v>
      </c>
      <c r="B28" s="33" t="s">
        <v>136</v>
      </c>
      <c r="C28" s="34"/>
      <c r="D28" s="34"/>
      <c r="E28" s="34"/>
      <c r="F28" s="35" t="s">
        <v>137</v>
      </c>
    </row>
    <row r="29" spans="1:7" ht="11.1" customHeight="1">
      <c r="A29" s="33" t="s">
        <v>138</v>
      </c>
      <c r="B29" s="33" t="s">
        <v>139</v>
      </c>
      <c r="C29" s="34"/>
      <c r="D29" s="34"/>
      <c r="E29" s="34">
        <v>6</v>
      </c>
      <c r="F29" s="63" t="s">
        <v>198</v>
      </c>
    </row>
    <row r="30" spans="1:7" ht="11.1" customHeight="1">
      <c r="A30" s="33" t="s">
        <v>140</v>
      </c>
      <c r="B30" s="33" t="s">
        <v>141</v>
      </c>
      <c r="C30" s="34"/>
      <c r="D30" s="34"/>
      <c r="E30" s="34"/>
      <c r="F30" s="35"/>
    </row>
    <row r="31" spans="1:7" ht="11.1" customHeight="1">
      <c r="A31" s="33" t="s">
        <v>142</v>
      </c>
      <c r="B31" s="33" t="s">
        <v>143</v>
      </c>
      <c r="C31" s="34"/>
      <c r="D31" s="34"/>
      <c r="E31" s="34"/>
      <c r="F31" s="35"/>
    </row>
    <row r="32" spans="1:7" ht="11.1" customHeight="1">
      <c r="A32" s="33" t="s">
        <v>144</v>
      </c>
      <c r="B32" s="33" t="s">
        <v>145</v>
      </c>
      <c r="C32" s="34"/>
      <c r="D32" s="34"/>
      <c r="E32" s="34"/>
      <c r="F32" s="35"/>
    </row>
    <row r="33" spans="1:6" ht="11.1" customHeight="1">
      <c r="A33" s="33" t="s">
        <v>146</v>
      </c>
      <c r="B33" s="33" t="s">
        <v>147</v>
      </c>
      <c r="C33" s="34"/>
      <c r="D33" s="34"/>
      <c r="E33" s="34"/>
      <c r="F33" s="35"/>
    </row>
  </sheetData>
  <mergeCells count="1">
    <mergeCell ref="A3:F3"/>
  </mergeCells>
  <phoneticPr fontId="0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95" fitToHeight="10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5"/>
  <sheetViews>
    <sheetView topLeftCell="A10" workbookViewId="0">
      <selection activeCell="A25" sqref="A25:C25"/>
    </sheetView>
  </sheetViews>
  <sheetFormatPr defaultColWidth="7.1640625" defaultRowHeight="12.75" customHeight="1"/>
  <cols>
    <col min="1" max="1" width="24.33203125" customWidth="1"/>
    <col min="2" max="2" width="20.5" customWidth="1"/>
    <col min="3" max="3" width="35.1640625" customWidth="1"/>
    <col min="4" max="4" width="24.33203125" customWidth="1"/>
    <col min="5" max="5" width="30.5" customWidth="1"/>
    <col min="6" max="6" width="19.1640625" customWidth="1"/>
  </cols>
  <sheetData>
    <row r="1" spans="1:8" ht="22.5" customHeight="1">
      <c r="A1" s="1" t="s">
        <v>148</v>
      </c>
      <c r="B1" s="11"/>
      <c r="C1" s="11"/>
      <c r="D1" s="11"/>
      <c r="E1" s="11"/>
      <c r="F1" s="12"/>
    </row>
    <row r="2" spans="1:8" ht="18.75" customHeight="1">
      <c r="A2" s="89" t="s">
        <v>149</v>
      </c>
      <c r="B2" s="86"/>
      <c r="C2" s="86"/>
      <c r="D2" s="86"/>
      <c r="E2" s="86"/>
      <c r="F2" s="86"/>
    </row>
    <row r="3" spans="1:8" ht="12.75" customHeight="1">
      <c r="A3" s="90"/>
      <c r="B3" s="90"/>
      <c r="C3" s="13"/>
      <c r="D3" s="13"/>
      <c r="E3" s="14"/>
      <c r="F3" s="15" t="s">
        <v>8</v>
      </c>
    </row>
    <row r="4" spans="1:8" ht="22.5" customHeight="1">
      <c r="A4" s="91" t="s">
        <v>150</v>
      </c>
      <c r="B4" s="91"/>
      <c r="C4" s="91" t="s">
        <v>151</v>
      </c>
      <c r="D4" s="91"/>
      <c r="E4" s="91"/>
      <c r="F4" s="91"/>
    </row>
    <row r="5" spans="1:8" ht="18" customHeight="1">
      <c r="A5" s="16" t="s">
        <v>152</v>
      </c>
      <c r="B5" s="16" t="s">
        <v>153</v>
      </c>
      <c r="C5" s="16" t="s">
        <v>154</v>
      </c>
      <c r="D5" s="17" t="s">
        <v>153</v>
      </c>
      <c r="E5" s="16" t="s">
        <v>155</v>
      </c>
      <c r="F5" s="16" t="s">
        <v>153</v>
      </c>
    </row>
    <row r="6" spans="1:8" ht="18" customHeight="1">
      <c r="A6" s="18" t="s">
        <v>156</v>
      </c>
      <c r="B6" s="6">
        <v>0</v>
      </c>
      <c r="C6" s="19" t="s">
        <v>157</v>
      </c>
      <c r="D6" s="20">
        <v>0</v>
      </c>
      <c r="E6" s="21" t="s">
        <v>20</v>
      </c>
      <c r="F6" s="20">
        <v>0</v>
      </c>
    </row>
    <row r="7" spans="1:8" ht="18" customHeight="1">
      <c r="A7" s="22"/>
      <c r="B7" s="6"/>
      <c r="C7" s="19" t="s">
        <v>158</v>
      </c>
      <c r="D7" s="20">
        <v>0</v>
      </c>
      <c r="E7" s="23" t="s">
        <v>159</v>
      </c>
      <c r="F7" s="20">
        <v>0</v>
      </c>
    </row>
    <row r="8" spans="1:8" ht="18" customHeight="1">
      <c r="A8" s="22"/>
      <c r="B8" s="6"/>
      <c r="C8" s="19" t="s">
        <v>160</v>
      </c>
      <c r="D8" s="20">
        <v>0</v>
      </c>
      <c r="E8" s="23" t="s">
        <v>161</v>
      </c>
      <c r="F8" s="20">
        <v>0</v>
      </c>
      <c r="H8" s="7"/>
    </row>
    <row r="9" spans="1:8" ht="18" customHeight="1">
      <c r="A9" s="18"/>
      <c r="B9" s="6"/>
      <c r="C9" s="19" t="s">
        <v>162</v>
      </c>
      <c r="D9" s="20">
        <v>0</v>
      </c>
      <c r="E9" s="23" t="s">
        <v>163</v>
      </c>
      <c r="F9" s="20">
        <v>0</v>
      </c>
    </row>
    <row r="10" spans="1:8" ht="18" customHeight="1">
      <c r="A10" s="18"/>
      <c r="B10" s="6"/>
      <c r="C10" s="19" t="s">
        <v>164</v>
      </c>
      <c r="D10" s="20">
        <v>0</v>
      </c>
      <c r="E10" s="23" t="s">
        <v>45</v>
      </c>
      <c r="F10" s="20">
        <v>0</v>
      </c>
      <c r="G10" s="7"/>
    </row>
    <row r="11" spans="1:8" ht="18" customHeight="1">
      <c r="A11" s="22"/>
      <c r="B11" s="6"/>
      <c r="C11" s="19" t="s">
        <v>165</v>
      </c>
      <c r="D11" s="20">
        <v>0</v>
      </c>
      <c r="E11" s="23" t="s">
        <v>159</v>
      </c>
      <c r="F11" s="20">
        <v>0</v>
      </c>
      <c r="G11" s="7"/>
    </row>
    <row r="12" spans="1:8" ht="18" customHeight="1">
      <c r="A12" s="22"/>
      <c r="B12" s="6"/>
      <c r="C12" s="19" t="s">
        <v>166</v>
      </c>
      <c r="D12" s="20">
        <v>0</v>
      </c>
      <c r="E12" s="23" t="s">
        <v>161</v>
      </c>
      <c r="F12" s="20">
        <v>0</v>
      </c>
    </row>
    <row r="13" spans="1:8" ht="18" customHeight="1">
      <c r="A13" s="24"/>
      <c r="B13" s="6"/>
      <c r="C13" s="19" t="s">
        <v>167</v>
      </c>
      <c r="D13" s="20">
        <v>0</v>
      </c>
      <c r="E13" s="23" t="s">
        <v>163</v>
      </c>
      <c r="F13" s="20">
        <v>0</v>
      </c>
    </row>
    <row r="14" spans="1:8" ht="18" customHeight="1">
      <c r="A14" s="24"/>
      <c r="B14" s="6"/>
      <c r="C14" s="19" t="s">
        <v>168</v>
      </c>
      <c r="D14" s="20">
        <v>0</v>
      </c>
      <c r="E14" s="23" t="s">
        <v>169</v>
      </c>
      <c r="F14" s="20">
        <v>0</v>
      </c>
    </row>
    <row r="15" spans="1:8" ht="18" customHeight="1">
      <c r="A15" s="24"/>
      <c r="B15" s="6"/>
      <c r="C15" s="19" t="s">
        <v>170</v>
      </c>
      <c r="D15" s="20">
        <v>0</v>
      </c>
      <c r="E15" s="23" t="s">
        <v>171</v>
      </c>
      <c r="F15" s="20">
        <v>0</v>
      </c>
    </row>
    <row r="16" spans="1:8" ht="18" customHeight="1">
      <c r="A16" s="25"/>
      <c r="B16" s="26"/>
      <c r="C16" s="19" t="s">
        <v>172</v>
      </c>
      <c r="D16" s="20">
        <v>0</v>
      </c>
      <c r="E16" s="23" t="s">
        <v>173</v>
      </c>
      <c r="F16" s="20">
        <v>0</v>
      </c>
    </row>
    <row r="17" spans="1:6" ht="18" customHeight="1">
      <c r="A17" s="27"/>
      <c r="B17" s="26"/>
      <c r="C17" s="19" t="s">
        <v>174</v>
      </c>
      <c r="D17" s="20">
        <v>0</v>
      </c>
      <c r="E17" s="23" t="s">
        <v>175</v>
      </c>
      <c r="F17" s="20">
        <v>0</v>
      </c>
    </row>
    <row r="18" spans="1:6" ht="18" customHeight="1">
      <c r="A18" s="27"/>
      <c r="B18" s="26"/>
      <c r="C18" s="19" t="s">
        <v>176</v>
      </c>
      <c r="D18" s="20">
        <v>0</v>
      </c>
      <c r="E18" s="23" t="s">
        <v>177</v>
      </c>
      <c r="F18" s="20">
        <v>0</v>
      </c>
    </row>
    <row r="19" spans="1:6" ht="18" customHeight="1">
      <c r="A19" s="24"/>
      <c r="B19" s="26"/>
      <c r="C19" s="19" t="s">
        <v>178</v>
      </c>
      <c r="D19" s="20">
        <v>0</v>
      </c>
      <c r="E19" s="23" t="s">
        <v>179</v>
      </c>
      <c r="F19" s="20">
        <v>0</v>
      </c>
    </row>
    <row r="20" spans="1:6" ht="18" customHeight="1">
      <c r="A20" s="24"/>
      <c r="B20" s="6"/>
      <c r="C20" s="19" t="s">
        <v>180</v>
      </c>
      <c r="D20" s="20">
        <v>0</v>
      </c>
      <c r="E20" s="28" t="s">
        <v>181</v>
      </c>
      <c r="F20" s="20">
        <v>0</v>
      </c>
    </row>
    <row r="21" spans="1:6" ht="18" customHeight="1">
      <c r="A21" s="25"/>
      <c r="B21" s="6"/>
      <c r="C21" s="27"/>
      <c r="D21" s="20"/>
      <c r="E21" s="28" t="s">
        <v>182</v>
      </c>
      <c r="F21" s="20">
        <v>0</v>
      </c>
    </row>
    <row r="22" spans="1:6" ht="18" customHeight="1">
      <c r="A22" s="27"/>
      <c r="B22" s="6"/>
      <c r="C22" s="27"/>
      <c r="D22" s="20"/>
      <c r="E22" s="28" t="s">
        <v>183</v>
      </c>
      <c r="F22" s="20">
        <v>0</v>
      </c>
    </row>
    <row r="23" spans="1:6" ht="18" customHeight="1">
      <c r="A23" s="27"/>
      <c r="B23" s="6"/>
      <c r="C23" s="19"/>
      <c r="D23" s="29"/>
      <c r="E23" s="18"/>
      <c r="F23" s="30"/>
    </row>
    <row r="24" spans="1:6" ht="18" customHeight="1">
      <c r="A24" s="17" t="s">
        <v>184</v>
      </c>
      <c r="B24" s="26">
        <f>SUM(B6,B9,B10,B12,B13,B14,B15)</f>
        <v>0</v>
      </c>
      <c r="C24" s="17" t="s">
        <v>185</v>
      </c>
      <c r="D24" s="29">
        <f>SUM(D6:D22)</f>
        <v>0</v>
      </c>
      <c r="E24" s="17" t="s">
        <v>185</v>
      </c>
      <c r="F24" s="30">
        <f>SUM(F6,F10,F20,F21,F22)</f>
        <v>0</v>
      </c>
    </row>
    <row r="25" spans="1:6" ht="12.75" customHeight="1">
      <c r="A25" s="87" t="s">
        <v>220</v>
      </c>
      <c r="B25" s="87"/>
      <c r="C25" s="87"/>
    </row>
  </sheetData>
  <mergeCells count="5">
    <mergeCell ref="A2:F2"/>
    <mergeCell ref="A3:B3"/>
    <mergeCell ref="A4:B4"/>
    <mergeCell ref="C4:F4"/>
    <mergeCell ref="A25:C25"/>
  </mergeCells>
  <phoneticPr fontId="0" type="noConversion"/>
  <printOptions horizontalCentered="1"/>
  <pageMargins left="0.74791666666666701" right="0.74791666666666701" top="0.98402777777777795" bottom="0.98402777777777795" header="0.51180555555555596" footer="0.51180555555555596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showGridLines="0" showZeros="0" workbookViewId="0">
      <selection activeCell="A12" sqref="A12"/>
    </sheetView>
  </sheetViews>
  <sheetFormatPr defaultColWidth="9.1640625" defaultRowHeight="12.75" customHeight="1"/>
  <cols>
    <col min="1" max="1" width="35" customWidth="1"/>
    <col min="2" max="6" width="21" customWidth="1"/>
    <col min="7" max="7" width="19.33203125" customWidth="1"/>
    <col min="8" max="8" width="21" customWidth="1"/>
    <col min="9" max="9" width="15" customWidth="1"/>
  </cols>
  <sheetData>
    <row r="1" spans="1:10" ht="12.75" customHeight="1">
      <c r="A1" s="1" t="s">
        <v>186</v>
      </c>
    </row>
    <row r="2" spans="1:10" ht="14.25" customHeight="1">
      <c r="A2" s="2"/>
      <c r="B2" s="2"/>
      <c r="C2" s="2"/>
      <c r="D2" s="2"/>
      <c r="E2" s="2"/>
      <c r="F2" s="2"/>
      <c r="G2" s="2"/>
      <c r="H2" s="2"/>
    </row>
    <row r="3" spans="1:10" ht="18" customHeight="1">
      <c r="A3" s="92" t="s">
        <v>187</v>
      </c>
      <c r="B3" s="92"/>
      <c r="C3" s="92"/>
      <c r="D3" s="92"/>
      <c r="E3" s="92"/>
      <c r="F3" s="92"/>
      <c r="G3" s="92"/>
      <c r="H3" s="92"/>
      <c r="I3" s="92"/>
    </row>
    <row r="4" spans="1:10" ht="15" customHeight="1">
      <c r="A4" s="3"/>
      <c r="B4" s="3"/>
      <c r="C4" s="3"/>
      <c r="D4" s="3"/>
      <c r="E4" s="3"/>
      <c r="F4" s="3"/>
      <c r="G4" s="3"/>
      <c r="H4" s="3"/>
    </row>
    <row r="6" spans="1:10" ht="12.75" customHeight="1">
      <c r="I6" s="9" t="s">
        <v>8</v>
      </c>
    </row>
    <row r="7" spans="1:10" ht="12.75" customHeight="1">
      <c r="A7" s="97" t="s">
        <v>188</v>
      </c>
      <c r="B7" s="93" t="s">
        <v>189</v>
      </c>
      <c r="C7" s="93"/>
      <c r="D7" s="93"/>
      <c r="E7" s="93"/>
      <c r="F7" s="93"/>
      <c r="G7" s="93"/>
      <c r="H7" s="97" t="s">
        <v>190</v>
      </c>
      <c r="I7" s="97" t="s">
        <v>191</v>
      </c>
    </row>
    <row r="8" spans="1:10" ht="12.75" customHeight="1">
      <c r="A8" s="98"/>
      <c r="B8" s="100" t="s">
        <v>192</v>
      </c>
      <c r="C8" s="100" t="s">
        <v>193</v>
      </c>
      <c r="D8" s="94" t="s">
        <v>194</v>
      </c>
      <c r="E8" s="95"/>
      <c r="F8" s="96"/>
      <c r="G8" s="100" t="s">
        <v>195</v>
      </c>
      <c r="H8" s="98"/>
      <c r="I8" s="98"/>
    </row>
    <row r="9" spans="1:10" ht="12.75" customHeight="1">
      <c r="A9" s="99"/>
      <c r="B9" s="99"/>
      <c r="C9" s="99"/>
      <c r="D9" s="4" t="s">
        <v>192</v>
      </c>
      <c r="E9" s="4" t="s">
        <v>196</v>
      </c>
      <c r="F9" s="4" t="s">
        <v>197</v>
      </c>
      <c r="G9" s="99"/>
      <c r="H9" s="99"/>
      <c r="I9" s="101"/>
    </row>
    <row r="10" spans="1:10" ht="12.75" customHeight="1">
      <c r="A10" s="4" t="s">
        <v>16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4">
        <v>6</v>
      </c>
      <c r="H10" s="4">
        <v>7</v>
      </c>
      <c r="I10" s="10">
        <v>8</v>
      </c>
    </row>
    <row r="11" spans="1:10" ht="12.75" customHeight="1">
      <c r="A11" s="5"/>
      <c r="B11" s="6"/>
      <c r="C11" s="6"/>
      <c r="D11" s="6"/>
      <c r="E11" s="6"/>
      <c r="F11" s="6"/>
      <c r="G11" s="6"/>
      <c r="H11" s="6"/>
      <c r="I11" s="6"/>
    </row>
    <row r="12" spans="1:10" ht="12.75" customHeight="1">
      <c r="A12" s="7" t="s">
        <v>218</v>
      </c>
      <c r="B12" s="7"/>
      <c r="C12" s="7"/>
      <c r="D12" s="7"/>
      <c r="E12" s="7"/>
      <c r="F12" s="7"/>
      <c r="G12" s="7"/>
      <c r="H12" s="7"/>
      <c r="I12" s="7"/>
    </row>
    <row r="13" spans="1:10" ht="12.75" customHeight="1">
      <c r="A13" s="7"/>
      <c r="B13" s="7"/>
      <c r="C13" s="7"/>
      <c r="D13" s="7"/>
      <c r="E13" s="7"/>
      <c r="F13" s="7"/>
      <c r="G13" s="7"/>
      <c r="H13" s="7"/>
      <c r="I13" s="7"/>
    </row>
    <row r="14" spans="1:10" ht="12.75" customHeight="1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ht="12.75" customHeight="1">
      <c r="A15" s="8"/>
      <c r="B15" s="7"/>
      <c r="J15" s="7"/>
    </row>
    <row r="16" spans="1:10" ht="12.75" customHeight="1">
      <c r="B16" s="7"/>
      <c r="J16" s="7"/>
    </row>
    <row r="17" spans="2:10" ht="12.75" customHeight="1">
      <c r="B17" s="7"/>
      <c r="J17" s="7"/>
    </row>
    <row r="18" spans="2:10" ht="12.75" customHeight="1">
      <c r="B18" s="7"/>
      <c r="C18" s="7"/>
      <c r="J18" s="7"/>
    </row>
    <row r="19" spans="2:10" ht="12.75" customHeight="1">
      <c r="B19" s="7"/>
      <c r="J19" s="7"/>
    </row>
    <row r="20" spans="2:10" ht="12.75" customHeight="1">
      <c r="C20" s="7"/>
      <c r="J20" s="7"/>
    </row>
    <row r="21" spans="2:10" ht="12.75" customHeight="1">
      <c r="C21" s="7"/>
      <c r="I21" s="7"/>
      <c r="J21" s="7"/>
    </row>
    <row r="22" spans="2:10" ht="12.75" customHeight="1">
      <c r="I22" s="7"/>
    </row>
    <row r="23" spans="2:10" ht="12.75" customHeight="1">
      <c r="I23" s="7"/>
    </row>
    <row r="24" spans="2:10" ht="12.75" customHeight="1">
      <c r="H24" s="7"/>
      <c r="I24" s="7"/>
    </row>
  </sheetData>
  <mergeCells count="9">
    <mergeCell ref="A3:I3"/>
    <mergeCell ref="B7:G7"/>
    <mergeCell ref="D8:F8"/>
    <mergeCell ref="A7:A9"/>
    <mergeCell ref="B8:B9"/>
    <mergeCell ref="C8:C9"/>
    <mergeCell ref="G8:G9"/>
    <mergeCell ref="H7:H9"/>
    <mergeCell ref="I7:I9"/>
  </mergeCells>
  <phoneticPr fontId="0" type="noConversion"/>
  <printOptions horizontalCentered="1"/>
  <pageMargins left="0.749305555555556" right="0.749305555555556" top="0.999305555555556" bottom="0.999305555555556" header="0.499305555555556" footer="0.499305555555556"/>
  <pageSetup paperSize="9" scale="82" fitToHeight="1000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11"/>
  <sheetViews>
    <sheetView tabSelected="1" workbookViewId="0">
      <selection activeCell="S11" sqref="S11"/>
    </sheetView>
  </sheetViews>
  <sheetFormatPr defaultRowHeight="11.25"/>
  <sheetData>
    <row r="1" spans="1:17">
      <c r="A1" s="64" t="s">
        <v>199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7" ht="20.25">
      <c r="A2" s="102" t="s">
        <v>200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17">
      <c r="A3" s="65"/>
      <c r="B3" s="66"/>
      <c r="C3" s="66"/>
      <c r="D3" s="67"/>
      <c r="E3" s="68"/>
      <c r="F3" s="68"/>
      <c r="G3" s="68"/>
      <c r="H3" s="68"/>
      <c r="I3" s="65"/>
      <c r="J3" s="65"/>
      <c r="K3" s="65"/>
      <c r="L3" s="65"/>
      <c r="M3" s="65"/>
      <c r="N3" s="65"/>
      <c r="O3" s="65"/>
      <c r="P3" s="65"/>
      <c r="Q3" s="110" t="s">
        <v>221</v>
      </c>
    </row>
    <row r="4" spans="1:17">
      <c r="A4" s="103" t="s">
        <v>201</v>
      </c>
      <c r="B4" s="103" t="s">
        <v>188</v>
      </c>
      <c r="C4" s="103" t="s">
        <v>202</v>
      </c>
      <c r="D4" s="103" t="s">
        <v>203</v>
      </c>
      <c r="E4" s="103" t="s">
        <v>204</v>
      </c>
      <c r="F4" s="103" t="s">
        <v>205</v>
      </c>
      <c r="G4" s="103" t="s">
        <v>206</v>
      </c>
      <c r="H4" s="104" t="s">
        <v>207</v>
      </c>
      <c r="I4" s="103" t="s">
        <v>208</v>
      </c>
      <c r="J4" s="103"/>
      <c r="K4" s="103"/>
      <c r="L4" s="103"/>
      <c r="M4" s="103"/>
      <c r="N4" s="103"/>
      <c r="O4" s="103"/>
      <c r="P4" s="103"/>
      <c r="Q4" s="103"/>
    </row>
    <row r="5" spans="1:17">
      <c r="A5" s="103"/>
      <c r="B5" s="103"/>
      <c r="C5" s="103"/>
      <c r="D5" s="103"/>
      <c r="E5" s="103"/>
      <c r="F5" s="103"/>
      <c r="G5" s="103"/>
      <c r="H5" s="105"/>
      <c r="I5" s="107" t="s">
        <v>209</v>
      </c>
      <c r="J5" s="108"/>
      <c r="K5" s="109"/>
      <c r="L5" s="107" t="s">
        <v>210</v>
      </c>
      <c r="M5" s="108"/>
      <c r="N5" s="108"/>
      <c r="O5" s="108"/>
      <c r="P5" s="108"/>
      <c r="Q5" s="109"/>
    </row>
    <row r="6" spans="1:17" ht="22.5">
      <c r="A6" s="103"/>
      <c r="B6" s="103"/>
      <c r="C6" s="103"/>
      <c r="D6" s="103"/>
      <c r="E6" s="103"/>
      <c r="F6" s="103"/>
      <c r="G6" s="103"/>
      <c r="H6" s="106"/>
      <c r="I6" s="69" t="s">
        <v>192</v>
      </c>
      <c r="J6" s="69" t="s">
        <v>211</v>
      </c>
      <c r="K6" s="70" t="s">
        <v>212</v>
      </c>
      <c r="L6" s="78" t="s">
        <v>192</v>
      </c>
      <c r="M6" s="70" t="s">
        <v>213</v>
      </c>
      <c r="N6" s="70" t="s">
        <v>214</v>
      </c>
      <c r="O6" s="71" t="s">
        <v>215</v>
      </c>
      <c r="P6" s="71" t="s">
        <v>216</v>
      </c>
      <c r="Q6" s="69" t="s">
        <v>217</v>
      </c>
    </row>
    <row r="7" spans="1:17">
      <c r="A7" s="72" t="s">
        <v>16</v>
      </c>
      <c r="B7" s="72" t="s">
        <v>16</v>
      </c>
      <c r="C7" s="72" t="s">
        <v>16</v>
      </c>
      <c r="D7" s="72" t="s">
        <v>16</v>
      </c>
      <c r="E7" s="72" t="s">
        <v>16</v>
      </c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</row>
    <row r="8" spans="1:17">
      <c r="A8" s="73"/>
      <c r="B8" s="74"/>
      <c r="C8" s="80"/>
      <c r="D8" s="75"/>
      <c r="E8" s="76"/>
      <c r="F8" s="76"/>
      <c r="G8" s="76"/>
      <c r="H8" s="79"/>
      <c r="I8" s="77"/>
      <c r="J8" s="77"/>
      <c r="K8" s="77"/>
      <c r="L8" s="77"/>
      <c r="M8" s="77"/>
      <c r="N8" s="77"/>
      <c r="O8" s="77"/>
      <c r="P8" s="77"/>
      <c r="Q8" s="77"/>
    </row>
    <row r="9" spans="1:17">
      <c r="A9" s="73"/>
      <c r="B9" s="74"/>
      <c r="C9" s="74"/>
      <c r="D9" s="75"/>
      <c r="E9" s="76"/>
      <c r="F9" s="76"/>
      <c r="G9" s="76"/>
      <c r="H9" s="76"/>
      <c r="I9" s="77"/>
      <c r="J9" s="77"/>
      <c r="K9" s="77"/>
      <c r="L9" s="77"/>
      <c r="M9" s="77"/>
      <c r="N9" s="77"/>
      <c r="O9" s="77"/>
      <c r="P9" s="77"/>
      <c r="Q9" s="77"/>
    </row>
    <row r="10" spans="1:17">
      <c r="A10" s="73"/>
      <c r="B10" s="74"/>
      <c r="C10" s="74"/>
      <c r="D10" s="75"/>
      <c r="E10" s="76"/>
      <c r="F10" s="76"/>
      <c r="G10" s="76"/>
      <c r="H10" s="76"/>
      <c r="I10" s="77"/>
      <c r="J10" s="77"/>
      <c r="K10" s="77"/>
      <c r="L10" s="77"/>
      <c r="M10" s="77"/>
      <c r="N10" s="77"/>
      <c r="O10" s="77"/>
      <c r="P10" s="77"/>
      <c r="Q10" s="77"/>
    </row>
    <row r="11" spans="1:17">
      <c r="A11" s="64" t="s">
        <v>219</v>
      </c>
    </row>
  </sheetData>
  <mergeCells count="12">
    <mergeCell ref="A2:Q2"/>
    <mergeCell ref="A4:A6"/>
    <mergeCell ref="B4:B6"/>
    <mergeCell ref="C4:C6"/>
    <mergeCell ref="D4:D6"/>
    <mergeCell ref="E4:E6"/>
    <mergeCell ref="F4:F6"/>
    <mergeCell ref="G4:G6"/>
    <mergeCell ref="I4:Q4"/>
    <mergeCell ref="H4:H6"/>
    <mergeCell ref="I5:K5"/>
    <mergeCell ref="L5:Q5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收支总表</vt:lpstr>
      <vt:lpstr>收入总表</vt:lpstr>
      <vt:lpstr>支出总表</vt:lpstr>
      <vt:lpstr>财政拨款收支总表</vt:lpstr>
      <vt:lpstr>一般公共预算基本支出表（按功能科目）</vt:lpstr>
      <vt:lpstr>部门预算财政支出预算表（按经济科目）</vt:lpstr>
      <vt:lpstr>政府性基金预算支出表</vt:lpstr>
      <vt:lpstr>三公经费支出表</vt:lpstr>
      <vt:lpstr>政府采购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2017-05-09T01:21:18Z</cp:lastPrinted>
  <dcterms:created xsi:type="dcterms:W3CDTF">2017-05-02T06:32:00Z</dcterms:created>
  <dcterms:modified xsi:type="dcterms:W3CDTF">2017-11-06T01:07:37Z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