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activeTab="2"/>
  </bookViews>
  <sheets>
    <sheet name="新增入库" sheetId="1" r:id="rId1"/>
    <sheet name="取消" sheetId="2" r:id="rId2"/>
    <sheet name="变更" sheetId="3" r:id="rId3"/>
    <sheet name="新增表" sheetId="4" r:id="rId4"/>
  </sheets>
  <definedNames>
    <definedName name="_xlnm.Print_Area" localSheetId="2">变更!$A$1:$N$6</definedName>
    <definedName name="_xlnm.Print_Titles" localSheetId="2">变更!$3:$4</definedName>
  </definedNames>
  <calcPr calcId="144525"/>
</workbook>
</file>

<file path=xl/sharedStrings.xml><?xml version="1.0" encoding="utf-8"?>
<sst xmlns="http://schemas.openxmlformats.org/spreadsheetml/2006/main" count="141" uniqueCount="95">
  <si>
    <t>铜川市新区2022年项目库入库项目明细表</t>
  </si>
  <si>
    <t>单位负责人：（签字盖章）</t>
  </si>
  <si>
    <t>审核人：</t>
  </si>
  <si>
    <t>填表人：</t>
  </si>
  <si>
    <t>填报时间：</t>
  </si>
  <si>
    <t>单位：万元</t>
  </si>
  <si>
    <t>项目类别</t>
  </si>
  <si>
    <t>序号</t>
  </si>
  <si>
    <t>项目名称</t>
  </si>
  <si>
    <t>项目内容及建设规模</t>
  </si>
  <si>
    <t>实施地点</t>
  </si>
  <si>
    <t>是否是脱贫村</t>
  </si>
  <si>
    <t>受益户数</t>
  </si>
  <si>
    <t>其中：扶持带动脱贫户户数</t>
  </si>
  <si>
    <t>建设期限</t>
  </si>
  <si>
    <t>绩效目标</t>
  </si>
  <si>
    <t>项目资金投入</t>
  </si>
  <si>
    <t>项目主管部门</t>
  </si>
  <si>
    <t>项目
实施
单位</t>
  </si>
  <si>
    <t>财政资金支持环节</t>
  </si>
  <si>
    <t>合计</t>
  </si>
  <si>
    <t>财政衔接资金</t>
  </si>
  <si>
    <t>其它资金投入</t>
  </si>
  <si>
    <t>小计</t>
  </si>
  <si>
    <t>中央</t>
  </si>
  <si>
    <t>省级</t>
  </si>
  <si>
    <t>市级</t>
  </si>
  <si>
    <t>县级</t>
  </si>
  <si>
    <t>产业发展类</t>
  </si>
  <si>
    <t>产业发展类项目</t>
  </si>
  <si>
    <t>陈坪村二组樱桃产业配套设施工程</t>
  </si>
  <si>
    <t>新建U型灌溉渠2200m，新建灌溉管网1500m，改造抽水站2座，更换供水管道200m等</t>
  </si>
  <si>
    <t>陈坪村</t>
  </si>
  <si>
    <t>否</t>
  </si>
  <si>
    <t>2022年</t>
  </si>
  <si>
    <t>解决陈坪村二组800余亩樱桃灌溉问题，改善122户437人的生产条件，通过基础设施改造，提高生产生活质量。建成资产归该村集体经济组织所有。</t>
  </si>
  <si>
    <t>农业农村局</t>
  </si>
  <si>
    <t>支付材料、施工等建设环节费用。</t>
  </si>
  <si>
    <t>总计</t>
  </si>
  <si>
    <r>
      <rPr>
        <sz val="16"/>
        <color theme="1"/>
        <rFont val="黑体"/>
        <charset val="134"/>
      </rPr>
      <t>新区2022</t>
    </r>
    <r>
      <rPr>
        <sz val="16"/>
        <color theme="1"/>
        <rFont val="黑体"/>
        <charset val="134"/>
      </rPr>
      <t xml:space="preserve">年度统筹整合财政涉农资金项目计划表（取消）    </t>
    </r>
  </si>
  <si>
    <t>项目序号</t>
  </si>
  <si>
    <t>建设单位及实施地点（办事处、村）</t>
  </si>
  <si>
    <t>预期效益</t>
  </si>
  <si>
    <t>建设内容</t>
  </si>
  <si>
    <t>财政资金
(万元）</t>
  </si>
  <si>
    <t>项目实施
单位</t>
  </si>
  <si>
    <t>辖区</t>
  </si>
  <si>
    <t>备注</t>
  </si>
  <si>
    <t>产业类</t>
  </si>
  <si>
    <t>王岩村</t>
  </si>
  <si>
    <t>增加村集体经济收入，解决脱贫户及农户就近就业问题</t>
  </si>
  <si>
    <t>王岩村农副产品深加工项目</t>
  </si>
  <si>
    <t>新建1107.49㎡厂房、200㎡砖混结构办公楼、295㎡砖混结构销售部及展厅；购置10台榨油机、2个不锈钢储油罐，电动叉车、电瓶板车及螺旋机、精炼机、上料机粉碎机等设备；新建电动伸缩门1座，围墙、道路硬化、给排水等配套设施</t>
  </si>
  <si>
    <t>新区农业农村局</t>
  </si>
  <si>
    <t>正阳办</t>
  </si>
  <si>
    <t>基础设施类</t>
  </si>
  <si>
    <r>
      <rPr>
        <sz val="16"/>
        <color theme="1"/>
        <rFont val="黑体"/>
        <charset val="134"/>
      </rPr>
      <t xml:space="preserve">新区2022年度统筹整合财政涉农资金项目计划表（变更）               </t>
    </r>
    <r>
      <rPr>
        <sz val="16"/>
        <color theme="1"/>
        <rFont val="宋体"/>
        <charset val="134"/>
      </rPr>
      <t xml:space="preserve">              </t>
    </r>
  </si>
  <si>
    <t>建设单位及实施地点</t>
  </si>
  <si>
    <t>原项目名称</t>
  </si>
  <si>
    <t>原建设内容</t>
  </si>
  <si>
    <t>项目名称
变更</t>
  </si>
  <si>
    <t>建设内容变更</t>
  </si>
  <si>
    <t>财政资金(万元）</t>
  </si>
  <si>
    <t>（办事处、村）</t>
  </si>
  <si>
    <t>调整前</t>
  </si>
  <si>
    <t>调整后</t>
  </si>
  <si>
    <t>野狐坡村</t>
  </si>
  <si>
    <t>改善该村群众生产生活出行条件，受益人口825户2860人，其中脱贫人口18户55人。建成资产归该村集体经济组织所有。</t>
  </si>
  <si>
    <t>野狐坡村巷道改造及排水项目</t>
  </si>
  <si>
    <t>新建混凝土巷道长度587米，巷道宽度3米/3.5米/4米，结构厚度为18cm混凝土面层+15cm石灰土基层;旧混凝土路面加铺沥青混凝土巷道2429.4米，巷道宽度3米/3.5米/4米，加铺5cmAC-20中粒式沥青混凝土面层;原混凝土巷道修复710米，，结构厚度为18cm混凝土面层+20cm石灰土基层；新建0.4*0.5m混凝土排水渠929米，新建排水渠及现状排水渠增设钢筋混凝土盖板5558米等。</t>
  </si>
  <si>
    <t>/</t>
  </si>
  <si>
    <t>新建混凝土巷道长度637m，巷道宽度3.2m-4.5m，结构厚度为18cm混凝土面层+15cm石灰土基层;旧混凝土路面加铺沥青混凝土巷道长度1930m，巷道宽度3m-4.2m，加铺5cmAC-20中粒式沥青混凝土面层；新建排水渠3234m，其中新建盖板渠1435m，新建楼板渠1799m。</t>
  </si>
  <si>
    <t>新区住建交通局</t>
  </si>
  <si>
    <t>咸丰办</t>
  </si>
  <si>
    <t>白家村</t>
  </si>
  <si>
    <t>改善该村群众生产生活出行条件，受益人口500户1700人，其中脱贫人口7户28人。建成资产归该村集体经济组织所有</t>
  </si>
  <si>
    <t>白家村巷道硬化工程</t>
  </si>
  <si>
    <t>新建18cm厚混凝土道路1130米，其中宽4米，长920米；宽3.5米，长210米。</t>
  </si>
  <si>
    <t>新建18cm厚混凝土道路1155米，其中宽4米，长955米，宽5米，长200米；新建排水管网（DN300双壁波纹管）204.6m，砖砌雨水口（400mm*700mm）13个，雨水篦子13个，其中混凝土雨水篦子12个，铸铁雨水篦子1个。</t>
  </si>
  <si>
    <t xml:space="preserve">新区2022年度拟实施涉农整合资金项目  </t>
  </si>
  <si>
    <t>解决陈坪村二组800余亩樱桃灌溉问题，改善122户437人的生产条件，通过基础设施改造，提高生产生活质量。建成资产归该村集体经济组织所有</t>
  </si>
  <si>
    <t>赵家坡村</t>
  </si>
  <si>
    <t>发展壮大村集体经济，带动1092户3695人，其中脱贫户25户71人，通过产业发展，就近就业，促进脱贫人口稳定增收。建成资产归该村集体经济组织所有。</t>
  </si>
  <si>
    <t>赵家坡村羊肚菌种植项目</t>
  </si>
  <si>
    <t>缓冲间11座，日光温室大棚11座单层轻钢结构，总建筑面积5775㎡，配套管理用房57.85㎡，室外硬化410㎡，3m宽混凝土道路长度221m,3m宽砂石路长度244m,矩形排水渠长度160m,新建围栏386m,铁艺围墙50m,4m宽铁艺大门1樘，给水系统，电力系统，购置装袋机、烘干机、三轮车等配套设备</t>
  </si>
  <si>
    <t>张沟村</t>
  </si>
  <si>
    <t>发展壮大村集体经济，带动463户1680人，其中脱贫户21户68人，通过产业发展，就近就业，促进脱贫人口稳定增收。建成资产归该村集体经济组织所有。</t>
  </si>
  <si>
    <t>张沟村上席坡组生产泥结石路项目</t>
  </si>
  <si>
    <t>新建生产泥结石生产路6.2公里，宽3.5米</t>
  </si>
  <si>
    <t>坡头办</t>
  </si>
  <si>
    <t>华原村</t>
  </si>
  <si>
    <t>改善该村群众生产生活出行条件，受益人口368户690人，其中脱贫人口2户3人。建成资产归该村集体经济组织所有</t>
  </si>
  <si>
    <t>华东组道路工程</t>
  </si>
  <si>
    <t>新修排水渠0.4千米加盖板，道路硬化0.48公里，宽4米，厚18公分混凝土，16石灰稳定土基层，上设置封层</t>
  </si>
  <si>
    <t>住建交通局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</si>
</sst>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_ "/>
    <numFmt numFmtId="177" formatCode="0.00_ "/>
  </numFmts>
  <fonts count="46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b/>
      <sz val="10"/>
      <color rgb="FF000000"/>
      <name val="宋体"/>
      <charset val="134"/>
    </font>
    <font>
      <sz val="10"/>
      <color rgb="FF000000"/>
      <name val="宋体"/>
      <charset val="134"/>
    </font>
    <font>
      <sz val="10"/>
      <color rgb="FF000000"/>
      <name val="仿宋_GB2312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  <scheme val="minor"/>
    </font>
    <font>
      <sz val="10"/>
      <name val="宋体"/>
      <charset val="134"/>
    </font>
    <font>
      <sz val="9"/>
      <name val="宋体"/>
      <charset val="1"/>
    </font>
    <font>
      <sz val="9"/>
      <color theme="1"/>
      <name val="宋体"/>
      <charset val="134"/>
    </font>
    <font>
      <sz val="9"/>
      <name val="宋体"/>
      <charset val="134"/>
    </font>
    <font>
      <sz val="10"/>
      <color theme="1"/>
      <name val="宋体"/>
      <charset val="134"/>
      <scheme val="minor"/>
    </font>
    <font>
      <sz val="10"/>
      <color rgb="FF000000"/>
      <name val="方正小标宋简体"/>
      <charset val="134"/>
    </font>
    <font>
      <sz val="9"/>
      <color rgb="FF000000"/>
      <name val="宋体"/>
      <charset val="134"/>
    </font>
    <font>
      <sz val="10.5"/>
      <color theme="1"/>
      <name val="Calibri"/>
      <charset val="134"/>
    </font>
    <font>
      <sz val="12"/>
      <name val="宋体"/>
      <charset val="134"/>
    </font>
    <font>
      <sz val="12"/>
      <name val="仿宋_GB2312"/>
      <charset val="134"/>
    </font>
    <font>
      <sz val="18"/>
      <name val="方正小标宋简体"/>
      <charset val="134"/>
    </font>
    <font>
      <sz val="18"/>
      <name val="仿宋_GB2312"/>
      <charset val="134"/>
    </font>
    <font>
      <sz val="11"/>
      <name val="宋体"/>
      <charset val="134"/>
    </font>
    <font>
      <sz val="11"/>
      <name val="仿宋_GB2312"/>
      <charset val="134"/>
    </font>
    <font>
      <sz val="10"/>
      <name val="黑体"/>
      <charset val="134"/>
    </font>
    <font>
      <sz val="10"/>
      <name val="仿宋_GB2312"/>
      <charset val="134"/>
    </font>
    <font>
      <sz val="10"/>
      <name val="Calibri"/>
      <charset val="0"/>
    </font>
    <font>
      <b/>
      <sz val="10"/>
      <name val="仿宋_GB2312"/>
      <charset val="134"/>
    </font>
    <font>
      <b/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6"/>
      <color theme="1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7" fillId="5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9" borderId="14" applyNumberFormat="0" applyFont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8" fillId="13" borderId="17" applyNumberFormat="0" applyAlignment="0" applyProtection="0">
      <alignment vertical="center"/>
    </xf>
    <xf numFmtId="0" fontId="39" fillId="13" borderId="13" applyNumberFormat="0" applyAlignment="0" applyProtection="0">
      <alignment vertical="center"/>
    </xf>
    <xf numFmtId="0" fontId="40" fillId="14" borderId="18" applyNumberFormat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2" fillId="0" borderId="20" applyNumberFormat="0" applyFill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0" fillId="0" borderId="0"/>
    <xf numFmtId="0" fontId="15" fillId="0" borderId="0">
      <alignment vertical="center"/>
    </xf>
  </cellStyleXfs>
  <cellXfs count="100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4" xfId="0" applyFont="1" applyBorder="1">
      <alignment vertical="center"/>
    </xf>
    <xf numFmtId="0" fontId="11" fillId="0" borderId="4" xfId="0" applyFont="1" applyBorder="1" applyAlignment="1">
      <alignment horizontal="center" vertical="center"/>
    </xf>
    <xf numFmtId="177" fontId="11" fillId="0" borderId="4" xfId="0" applyNumberFormat="1" applyFont="1" applyBorder="1" applyAlignment="1">
      <alignment horizontal="center" vertical="center"/>
    </xf>
    <xf numFmtId="0" fontId="0" fillId="0" borderId="0" xfId="0" applyBorder="1">
      <alignment vertical="center"/>
    </xf>
    <xf numFmtId="0" fontId="2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Font="1">
      <alignment vertical="center"/>
    </xf>
    <xf numFmtId="0" fontId="1" fillId="2" borderId="0" xfId="0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/>
    </xf>
    <xf numFmtId="177" fontId="9" fillId="3" borderId="4" xfId="0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5" fillId="3" borderId="4" xfId="0" applyFont="1" applyFill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176" fontId="11" fillId="3" borderId="4" xfId="0" applyNumberFormat="1" applyFont="1" applyFill="1" applyBorder="1" applyAlignment="1">
      <alignment horizontal="center" vertical="center" wrapText="1"/>
    </xf>
    <xf numFmtId="176" fontId="11" fillId="0" borderId="4" xfId="0" applyNumberFormat="1" applyFont="1" applyBorder="1" applyAlignment="1">
      <alignment horizontal="center" vertical="center"/>
    </xf>
    <xf numFmtId="177" fontId="0" fillId="0" borderId="0" xfId="0" applyNumberFormat="1" applyBorder="1">
      <alignment vertical="center"/>
    </xf>
    <xf numFmtId="0" fontId="11" fillId="0" borderId="0" xfId="0" applyFont="1" applyBorder="1">
      <alignment vertical="center"/>
    </xf>
    <xf numFmtId="0" fontId="14" fillId="0" borderId="12" xfId="0" applyFont="1" applyBorder="1" applyAlignment="1">
      <alignment horizontal="justify" vertical="center" wrapText="1"/>
    </xf>
    <xf numFmtId="0" fontId="14" fillId="0" borderId="0" xfId="0" applyFont="1" applyBorder="1" applyAlignment="1">
      <alignment horizontal="justify" vertical="center" wrapText="1"/>
    </xf>
    <xf numFmtId="0" fontId="5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4" fillId="0" borderId="0" xfId="0" applyFont="1" applyAlignment="1">
      <alignment horizontal="justify" vertical="center" wrapText="1"/>
    </xf>
    <xf numFmtId="0" fontId="0" fillId="3" borderId="0" xfId="0" applyFill="1">
      <alignment vertical="center"/>
    </xf>
    <xf numFmtId="0" fontId="0" fillId="3" borderId="0" xfId="0" applyFill="1" applyAlignment="1">
      <alignment vertical="center"/>
    </xf>
    <xf numFmtId="0" fontId="0" fillId="3" borderId="0" xfId="0" applyFont="1" applyFill="1">
      <alignment vertical="center"/>
    </xf>
    <xf numFmtId="0" fontId="0" fillId="3" borderId="0" xfId="0" applyFill="1" applyAlignment="1">
      <alignment horizontal="left" vertical="center"/>
    </xf>
    <xf numFmtId="177" fontId="11" fillId="3" borderId="0" xfId="0" applyNumberFormat="1" applyFont="1" applyFill="1" applyAlignment="1">
      <alignment horizontal="right" vertical="center"/>
    </xf>
    <xf numFmtId="0" fontId="15" fillId="0" borderId="0" xfId="0" applyFont="1" applyFill="1" applyBorder="1" applyAlignment="1">
      <alignment vertical="center"/>
    </xf>
    <xf numFmtId="0" fontId="16" fillId="0" borderId="0" xfId="0" applyFont="1" applyFill="1" applyBorder="1" applyAlignment="1">
      <alignment vertical="center"/>
    </xf>
    <xf numFmtId="0" fontId="17" fillId="0" borderId="0" xfId="0" applyFont="1" applyFill="1" applyBorder="1" applyAlignment="1">
      <alignment horizontal="center"/>
    </xf>
    <xf numFmtId="0" fontId="18" fillId="0" borderId="0" xfId="0" applyFont="1" applyFill="1" applyBorder="1" applyAlignment="1">
      <alignment horizontal="center"/>
    </xf>
    <xf numFmtId="0" fontId="19" fillId="0" borderId="0" xfId="0" applyFont="1" applyFill="1" applyBorder="1" applyAlignment="1">
      <alignment vertical="center"/>
    </xf>
    <xf numFmtId="0" fontId="19" fillId="0" borderId="0" xfId="0" applyFont="1" applyFill="1" applyBorder="1" applyAlignment="1"/>
    <xf numFmtId="0" fontId="20" fillId="0" borderId="0" xfId="0" applyFont="1" applyFill="1" applyBorder="1" applyAlignment="1"/>
    <xf numFmtId="0" fontId="19" fillId="0" borderId="0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left"/>
    </xf>
    <xf numFmtId="0" fontId="16" fillId="0" borderId="0" xfId="0" applyFont="1" applyFill="1" applyBorder="1" applyAlignment="1">
      <alignment horizontal="left"/>
    </xf>
    <xf numFmtId="0" fontId="21" fillId="0" borderId="4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center" vertical="center" wrapText="1"/>
    </xf>
    <xf numFmtId="0" fontId="21" fillId="0" borderId="5" xfId="0" applyFont="1" applyFill="1" applyBorder="1" applyAlignment="1">
      <alignment horizontal="center" vertical="center" wrapText="1"/>
    </xf>
    <xf numFmtId="0" fontId="22" fillId="0" borderId="5" xfId="0" applyFont="1" applyFill="1" applyBorder="1" applyAlignment="1">
      <alignment horizontal="center" vertical="center" wrapText="1"/>
    </xf>
    <xf numFmtId="0" fontId="21" fillId="0" borderId="3" xfId="0" applyFont="1" applyFill="1" applyBorder="1" applyAlignment="1">
      <alignment horizontal="center" vertical="center" wrapText="1"/>
    </xf>
    <xf numFmtId="0" fontId="22" fillId="0" borderId="3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22" fillId="0" borderId="4" xfId="0" applyFont="1" applyFill="1" applyBorder="1" applyAlignment="1">
      <alignment horizontal="left" vertical="center" wrapText="1"/>
    </xf>
    <xf numFmtId="0" fontId="22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23" fillId="0" borderId="3" xfId="0" applyFont="1" applyFill="1" applyBorder="1" applyAlignment="1">
      <alignment horizontal="center" vertical="center" wrapText="1"/>
    </xf>
    <xf numFmtId="0" fontId="24" fillId="0" borderId="6" xfId="0" applyFont="1" applyFill="1" applyBorder="1" applyAlignment="1">
      <alignment horizontal="center" vertical="center"/>
    </xf>
    <xf numFmtId="0" fontId="24" fillId="0" borderId="7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5" fillId="0" borderId="1" xfId="0" applyFont="1" applyFill="1" applyBorder="1" applyAlignment="1"/>
    <xf numFmtId="0" fontId="21" fillId="0" borderId="6" xfId="0" applyFont="1" applyFill="1" applyBorder="1" applyAlignment="1">
      <alignment horizontal="center" vertical="center" wrapText="1"/>
    </xf>
    <xf numFmtId="0" fontId="21" fillId="0" borderId="7" xfId="0" applyFont="1" applyFill="1" applyBorder="1" applyAlignment="1">
      <alignment horizontal="center" vertical="center" wrapText="1"/>
    </xf>
    <xf numFmtId="0" fontId="21" fillId="0" borderId="8" xfId="0" applyFont="1" applyFill="1" applyBorder="1" applyAlignment="1">
      <alignment horizontal="center" vertical="center" wrapText="1"/>
    </xf>
    <xf numFmtId="0" fontId="21" fillId="0" borderId="4" xfId="0" applyNumberFormat="1" applyFont="1" applyFill="1" applyBorder="1" applyAlignment="1" applyProtection="1">
      <alignment horizontal="center" vertical="center" wrapText="1"/>
    </xf>
    <xf numFmtId="0" fontId="21" fillId="0" borderId="4" xfId="0" applyFont="1" applyFill="1" applyBorder="1" applyAlignment="1" applyProtection="1">
      <alignment horizontal="center" vertical="center" wrapText="1"/>
    </xf>
    <xf numFmtId="0" fontId="24" fillId="0" borderId="8" xfId="0" applyFont="1" applyFill="1" applyBorder="1" applyAlignment="1">
      <alignment horizontal="center" vertical="center"/>
    </xf>
    <xf numFmtId="0" fontId="25" fillId="0" borderId="4" xfId="0" applyFont="1" applyFill="1" applyBorder="1" applyAlignment="1">
      <alignment horizontal="center" vertical="center"/>
    </xf>
    <xf numFmtId="0" fontId="25" fillId="0" borderId="4" xfId="0" applyFont="1" applyFill="1" applyBorder="1" applyAlignment="1">
      <alignment vertical="center"/>
    </xf>
    <xf numFmtId="0" fontId="0" fillId="3" borderId="0" xfId="0" applyFill="1" applyBorder="1">
      <alignment vertical="center"/>
    </xf>
    <xf numFmtId="0" fontId="14" fillId="3" borderId="0" xfId="0" applyFont="1" applyFill="1" applyBorder="1" applyAlignment="1">
      <alignment horizontal="justify" vertical="center" wrapText="1"/>
    </xf>
    <xf numFmtId="0" fontId="15" fillId="0" borderId="1" xfId="0" applyFont="1" applyFill="1" applyBorder="1" applyAlignment="1">
      <alignment horizontal="center"/>
    </xf>
    <xf numFmtId="0" fontId="21" fillId="0" borderId="2" xfId="50" applyNumberFormat="1" applyFont="1" applyFill="1" applyBorder="1" applyAlignment="1">
      <alignment horizontal="center" vertical="center" wrapText="1"/>
    </xf>
    <xf numFmtId="0" fontId="21" fillId="0" borderId="5" xfId="50" applyNumberFormat="1" applyFont="1" applyFill="1" applyBorder="1" applyAlignment="1">
      <alignment horizontal="center" vertical="center" wrapText="1"/>
    </xf>
    <xf numFmtId="0" fontId="21" fillId="0" borderId="3" xfId="5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2" xfId="49"/>
    <cellStyle name="常规 3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5"/>
  <sheetViews>
    <sheetView workbookViewId="0">
      <selection activeCell="Y9" sqref="Y9"/>
    </sheetView>
  </sheetViews>
  <sheetFormatPr defaultColWidth="8.75" defaultRowHeight="13.5"/>
  <cols>
    <col min="1" max="1" width="5.5" style="53" customWidth="1"/>
    <col min="2" max="2" width="4" style="53" customWidth="1"/>
    <col min="3" max="3" width="12.125" style="54" customWidth="1"/>
    <col min="4" max="4" width="8.25" style="55" customWidth="1"/>
    <col min="5" max="6" width="6.625" style="56" customWidth="1"/>
    <col min="7" max="7" width="7.25" style="56" customWidth="1"/>
    <col min="8" max="8" width="7.25" style="57" customWidth="1"/>
    <col min="9" max="9" width="7.625" style="53" customWidth="1"/>
    <col min="10" max="10" width="9.125" style="53" customWidth="1"/>
    <col min="11" max="11" width="5.75" style="53" customWidth="1"/>
    <col min="12" max="17" width="5.625" style="53" customWidth="1"/>
    <col min="18" max="20" width="7.625" style="53" customWidth="1"/>
    <col min="21" max="16384" width="8.75" style="53"/>
  </cols>
  <sheetData>
    <row r="1" ht="18" customHeight="1" spans="1:20">
      <c r="A1" s="58"/>
      <c r="B1" s="58"/>
      <c r="C1" s="58"/>
      <c r="D1" s="59"/>
      <c r="E1" s="58"/>
      <c r="F1" s="58"/>
      <c r="G1" s="58"/>
      <c r="H1" s="58"/>
      <c r="I1" s="58"/>
      <c r="J1" s="58"/>
      <c r="K1" s="82"/>
      <c r="L1" s="58"/>
      <c r="M1" s="58"/>
      <c r="N1" s="58"/>
      <c r="O1" s="58"/>
      <c r="P1" s="58"/>
      <c r="Q1" s="58"/>
      <c r="R1" s="58"/>
      <c r="S1" s="58"/>
      <c r="T1" s="58"/>
    </row>
    <row r="2" ht="23" customHeight="1" spans="1:20">
      <c r="A2" s="58"/>
      <c r="B2" s="60" t="s">
        <v>0</v>
      </c>
      <c r="C2" s="60"/>
      <c r="D2" s="61"/>
      <c r="E2" s="60"/>
      <c r="F2" s="60"/>
      <c r="G2" s="60"/>
      <c r="H2" s="60"/>
      <c r="I2" s="60"/>
      <c r="J2" s="60"/>
      <c r="K2" s="83"/>
      <c r="L2" s="60"/>
      <c r="M2" s="60"/>
      <c r="N2" s="60"/>
      <c r="O2" s="60"/>
      <c r="P2" s="60"/>
      <c r="Q2" s="60"/>
      <c r="R2" s="60"/>
      <c r="S2" s="60"/>
      <c r="T2" s="60"/>
    </row>
    <row r="3" ht="27" customHeight="1" spans="1:20">
      <c r="A3" s="62"/>
      <c r="B3" s="63" t="s">
        <v>1</v>
      </c>
      <c r="C3" s="63"/>
      <c r="D3" s="64"/>
      <c r="E3" s="65"/>
      <c r="F3" s="65" t="s">
        <v>2</v>
      </c>
      <c r="G3" s="65"/>
      <c r="H3" s="65"/>
      <c r="I3" s="65"/>
      <c r="J3" s="65"/>
      <c r="K3" s="84" t="s">
        <v>3</v>
      </c>
      <c r="L3" s="65"/>
      <c r="M3" s="65"/>
      <c r="N3" s="65"/>
      <c r="O3" s="65"/>
      <c r="P3" s="65"/>
      <c r="Q3" s="65" t="s">
        <v>4</v>
      </c>
      <c r="R3" s="65"/>
      <c r="S3" s="65"/>
      <c r="T3" s="65"/>
    </row>
    <row r="4" ht="17" customHeight="1" spans="1:20">
      <c r="A4" s="58"/>
      <c r="B4" s="66"/>
      <c r="C4" s="66"/>
      <c r="D4" s="67"/>
      <c r="E4" s="66"/>
      <c r="F4" s="66"/>
      <c r="G4" s="66"/>
      <c r="H4" s="66"/>
      <c r="I4" s="66"/>
      <c r="J4" s="66"/>
      <c r="K4" s="82"/>
      <c r="L4" s="85"/>
      <c r="M4" s="85"/>
      <c r="N4" s="85"/>
      <c r="O4" s="85"/>
      <c r="P4" s="85"/>
      <c r="Q4" s="85"/>
      <c r="R4" s="85"/>
      <c r="S4" s="96" t="s">
        <v>5</v>
      </c>
      <c r="T4" s="96"/>
    </row>
    <row r="5" ht="30" customHeight="1" spans="1:20">
      <c r="A5" s="68" t="s">
        <v>6</v>
      </c>
      <c r="B5" s="69" t="s">
        <v>7</v>
      </c>
      <c r="C5" s="69" t="s">
        <v>8</v>
      </c>
      <c r="D5" s="70" t="s">
        <v>9</v>
      </c>
      <c r="E5" s="69" t="s">
        <v>10</v>
      </c>
      <c r="F5" s="69" t="s">
        <v>11</v>
      </c>
      <c r="G5" s="69" t="s">
        <v>12</v>
      </c>
      <c r="H5" s="69" t="s">
        <v>13</v>
      </c>
      <c r="I5" s="69" t="s">
        <v>14</v>
      </c>
      <c r="J5" s="69" t="s">
        <v>15</v>
      </c>
      <c r="K5" s="68" t="s">
        <v>16</v>
      </c>
      <c r="L5" s="68"/>
      <c r="M5" s="68"/>
      <c r="N5" s="68"/>
      <c r="O5" s="68"/>
      <c r="P5" s="68"/>
      <c r="Q5" s="68"/>
      <c r="R5" s="97" t="s">
        <v>17</v>
      </c>
      <c r="S5" s="97" t="s">
        <v>18</v>
      </c>
      <c r="T5" s="97" t="s">
        <v>19</v>
      </c>
    </row>
    <row r="6" ht="33" customHeight="1" spans="1:20">
      <c r="A6" s="68"/>
      <c r="B6" s="71"/>
      <c r="C6" s="71"/>
      <c r="D6" s="72"/>
      <c r="E6" s="71"/>
      <c r="F6" s="71"/>
      <c r="G6" s="71"/>
      <c r="H6" s="71"/>
      <c r="I6" s="71"/>
      <c r="J6" s="71"/>
      <c r="K6" s="69" t="s">
        <v>20</v>
      </c>
      <c r="L6" s="86" t="s">
        <v>21</v>
      </c>
      <c r="M6" s="87"/>
      <c r="N6" s="87"/>
      <c r="O6" s="87"/>
      <c r="P6" s="88"/>
      <c r="Q6" s="69" t="s">
        <v>22</v>
      </c>
      <c r="R6" s="98"/>
      <c r="S6" s="98"/>
      <c r="T6" s="98"/>
    </row>
    <row r="7" ht="18" customHeight="1" spans="1:20">
      <c r="A7" s="68"/>
      <c r="B7" s="73"/>
      <c r="C7" s="73"/>
      <c r="D7" s="74"/>
      <c r="E7" s="73"/>
      <c r="F7" s="73"/>
      <c r="G7" s="73"/>
      <c r="H7" s="73"/>
      <c r="I7" s="73"/>
      <c r="J7" s="73"/>
      <c r="K7" s="73"/>
      <c r="L7" s="89" t="s">
        <v>23</v>
      </c>
      <c r="M7" s="90" t="s">
        <v>24</v>
      </c>
      <c r="N7" s="90" t="s">
        <v>25</v>
      </c>
      <c r="O7" s="90" t="s">
        <v>26</v>
      </c>
      <c r="P7" s="90" t="s">
        <v>27</v>
      </c>
      <c r="Q7" s="73"/>
      <c r="R7" s="99"/>
      <c r="S7" s="99"/>
      <c r="T7" s="99"/>
    </row>
    <row r="8" ht="24" customHeight="1" spans="1:20">
      <c r="A8" s="75" t="s">
        <v>28</v>
      </c>
      <c r="B8" s="76" t="s">
        <v>29</v>
      </c>
      <c r="C8" s="76"/>
      <c r="D8" s="76"/>
      <c r="E8" s="77"/>
      <c r="F8" s="77"/>
      <c r="G8" s="77"/>
      <c r="H8" s="77"/>
      <c r="I8" s="77"/>
      <c r="J8" s="77"/>
      <c r="K8" s="77">
        <f>K9+K10+K11</f>
        <v>96</v>
      </c>
      <c r="L8" s="77"/>
      <c r="M8" s="77"/>
      <c r="N8" s="77"/>
      <c r="O8" s="77"/>
      <c r="P8" s="77"/>
      <c r="Q8" s="77"/>
      <c r="R8" s="77"/>
      <c r="S8" s="77"/>
      <c r="T8" s="77"/>
    </row>
    <row r="9" ht="199" customHeight="1" spans="1:20">
      <c r="A9" s="78"/>
      <c r="B9" s="10">
        <v>1</v>
      </c>
      <c r="C9" s="10" t="s">
        <v>30</v>
      </c>
      <c r="D9" s="10" t="s">
        <v>31</v>
      </c>
      <c r="E9" s="10" t="s">
        <v>32</v>
      </c>
      <c r="F9" s="10" t="s">
        <v>33</v>
      </c>
      <c r="G9" s="10">
        <v>122</v>
      </c>
      <c r="H9" s="10">
        <v>2</v>
      </c>
      <c r="I9" s="10" t="s">
        <v>34</v>
      </c>
      <c r="J9" s="10" t="s">
        <v>35</v>
      </c>
      <c r="K9" s="10">
        <v>96</v>
      </c>
      <c r="L9" s="10"/>
      <c r="M9" s="10"/>
      <c r="N9" s="10"/>
      <c r="O9" s="10"/>
      <c r="P9" s="10"/>
      <c r="Q9" s="10"/>
      <c r="R9" s="10" t="s">
        <v>36</v>
      </c>
      <c r="S9" s="10" t="s">
        <v>32</v>
      </c>
      <c r="T9" s="10" t="s">
        <v>37</v>
      </c>
    </row>
    <row r="10" ht="18" customHeight="1" spans="1:20">
      <c r="A10" s="78"/>
      <c r="B10" s="79">
        <v>2</v>
      </c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</row>
    <row r="11" ht="18" customHeight="1" spans="1:20">
      <c r="A11" s="78"/>
      <c r="B11" s="79">
        <v>3</v>
      </c>
      <c r="C11" s="77"/>
      <c r="D11" s="77"/>
      <c r="E11" s="77"/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77"/>
      <c r="Q11" s="77"/>
      <c r="R11" s="77"/>
      <c r="S11" s="77"/>
      <c r="T11" s="77"/>
    </row>
    <row r="12" ht="18" customHeight="1" spans="1:20">
      <c r="A12" s="80" t="s">
        <v>38</v>
      </c>
      <c r="B12" s="81"/>
      <c r="C12" s="81"/>
      <c r="D12" s="81"/>
      <c r="E12" s="81"/>
      <c r="F12" s="81"/>
      <c r="G12" s="81"/>
      <c r="H12" s="81"/>
      <c r="I12" s="81"/>
      <c r="J12" s="91"/>
      <c r="K12" s="92">
        <v>96</v>
      </c>
      <c r="L12" s="93"/>
      <c r="M12" s="93"/>
      <c r="N12" s="93"/>
      <c r="O12" s="93"/>
      <c r="P12" s="93"/>
      <c r="Q12" s="93"/>
      <c r="R12" s="93"/>
      <c r="S12" s="93"/>
      <c r="T12" s="93"/>
    </row>
    <row r="13" spans="10:12">
      <c r="J13" s="94"/>
      <c r="K13" s="94"/>
      <c r="L13" s="94"/>
    </row>
    <row r="14" spans="10:12">
      <c r="J14" s="94"/>
      <c r="K14" s="94"/>
      <c r="L14" s="94"/>
    </row>
    <row r="15" ht="14.25" spans="10:12">
      <c r="J15" s="94"/>
      <c r="K15" s="95"/>
      <c r="L15" s="94"/>
    </row>
  </sheetData>
  <mergeCells count="22">
    <mergeCell ref="B2:T2"/>
    <mergeCell ref="S4:T4"/>
    <mergeCell ref="K5:Q5"/>
    <mergeCell ref="L6:P6"/>
    <mergeCell ref="B8:D8"/>
    <mergeCell ref="A12:J12"/>
    <mergeCell ref="A5:A7"/>
    <mergeCell ref="A8:A11"/>
    <mergeCell ref="B5:B7"/>
    <mergeCell ref="C5:C7"/>
    <mergeCell ref="D5:D7"/>
    <mergeCell ref="E5:E7"/>
    <mergeCell ref="F5:F7"/>
    <mergeCell ref="G5:G7"/>
    <mergeCell ref="H5:H7"/>
    <mergeCell ref="I5:I7"/>
    <mergeCell ref="J5:J7"/>
    <mergeCell ref="K6:K7"/>
    <mergeCell ref="Q6:Q7"/>
    <mergeCell ref="R5:R7"/>
    <mergeCell ref="S5:S7"/>
    <mergeCell ref="T5:T7"/>
  </mergeCells>
  <pageMargins left="0.46" right="0.46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8"/>
  <sheetViews>
    <sheetView workbookViewId="0">
      <selection activeCell="N10" sqref="N10"/>
    </sheetView>
  </sheetViews>
  <sheetFormatPr defaultColWidth="9" defaultRowHeight="13.5"/>
  <cols>
    <col min="2" max="2" width="8.375" customWidth="1"/>
    <col min="3" max="3" width="12.5" customWidth="1"/>
    <col min="4" max="4" width="8.125" customWidth="1"/>
    <col min="5" max="5" width="20.625" customWidth="1"/>
    <col min="6" max="6" width="19" customWidth="1"/>
    <col min="7" max="7" width="18.75" customWidth="1"/>
    <col min="8" max="8" width="8.875" customWidth="1"/>
    <col min="9" max="9" width="9.125" customWidth="1"/>
    <col min="10" max="10" width="7.125" customWidth="1"/>
    <col min="11" max="11" width="12.25" customWidth="1"/>
  </cols>
  <sheetData>
    <row r="1" ht="47.25" customHeight="1" spans="1:12">
      <c r="A1" s="1" t="s">
        <v>39</v>
      </c>
      <c r="B1" s="1"/>
      <c r="C1" s="1"/>
      <c r="D1" s="1"/>
      <c r="E1" s="1"/>
      <c r="F1" s="1"/>
      <c r="G1" s="1"/>
      <c r="H1" s="1"/>
      <c r="I1" s="1"/>
      <c r="J1" s="1"/>
      <c r="K1" s="1"/>
      <c r="L1" s="48"/>
    </row>
    <row r="2" customHeight="1" spans="1:12">
      <c r="A2" s="2" t="s">
        <v>6</v>
      </c>
      <c r="B2" s="2" t="s">
        <v>40</v>
      </c>
      <c r="C2" s="2" t="s">
        <v>41</v>
      </c>
      <c r="D2" s="3" t="s">
        <v>14</v>
      </c>
      <c r="E2" s="3" t="s">
        <v>42</v>
      </c>
      <c r="F2" s="3" t="s">
        <v>8</v>
      </c>
      <c r="G2" s="3" t="s">
        <v>43</v>
      </c>
      <c r="H2" s="2" t="s">
        <v>44</v>
      </c>
      <c r="I2" s="2" t="s">
        <v>45</v>
      </c>
      <c r="J2" s="3" t="s">
        <v>46</v>
      </c>
      <c r="K2" s="25" t="s">
        <v>47</v>
      </c>
      <c r="L2" s="49"/>
    </row>
    <row r="3" ht="36.75" customHeight="1" spans="1:14">
      <c r="A3" s="4"/>
      <c r="B3" s="4"/>
      <c r="C3" s="4"/>
      <c r="D3" s="5"/>
      <c r="E3" s="5"/>
      <c r="F3" s="5"/>
      <c r="G3" s="5"/>
      <c r="H3" s="4"/>
      <c r="I3" s="4"/>
      <c r="J3" s="5"/>
      <c r="K3" s="25"/>
      <c r="L3" s="49"/>
      <c r="M3" s="24"/>
      <c r="N3" s="24"/>
    </row>
    <row r="4" ht="141" customHeight="1" spans="1:14">
      <c r="A4" s="15" t="s">
        <v>48</v>
      </c>
      <c r="B4" s="7">
        <v>1</v>
      </c>
      <c r="C4" s="8" t="s">
        <v>49</v>
      </c>
      <c r="D4" s="9" t="s">
        <v>34</v>
      </c>
      <c r="E4" s="39" t="s">
        <v>50</v>
      </c>
      <c r="F4" s="8" t="s">
        <v>51</v>
      </c>
      <c r="G4" s="39" t="s">
        <v>52</v>
      </c>
      <c r="H4" s="11">
        <v>291.6</v>
      </c>
      <c r="I4" s="8" t="s">
        <v>53</v>
      </c>
      <c r="J4" s="26" t="s">
        <v>54</v>
      </c>
      <c r="K4" s="11"/>
      <c r="L4" s="50"/>
      <c r="M4" s="50"/>
      <c r="N4" s="51"/>
    </row>
    <row r="5" ht="63" customHeight="1" spans="1:12">
      <c r="A5" s="15"/>
      <c r="B5" s="15">
        <v>2</v>
      </c>
      <c r="C5" s="26"/>
      <c r="D5" s="26"/>
      <c r="E5" s="40"/>
      <c r="F5" s="26"/>
      <c r="G5" s="26"/>
      <c r="H5" s="23"/>
      <c r="I5" s="26"/>
      <c r="J5" s="26"/>
      <c r="K5" s="26"/>
      <c r="L5" s="52"/>
    </row>
    <row r="6" ht="63.75" customHeight="1" spans="1:11">
      <c r="A6" s="15" t="s">
        <v>55</v>
      </c>
      <c r="B6" s="41">
        <v>1</v>
      </c>
      <c r="C6" s="26"/>
      <c r="D6" s="26"/>
      <c r="E6" s="26"/>
      <c r="F6" s="42"/>
      <c r="G6" s="26"/>
      <c r="H6" s="23"/>
      <c r="I6" s="26"/>
      <c r="J6" s="26"/>
      <c r="K6" s="26"/>
    </row>
    <row r="7" ht="60.75" customHeight="1" spans="1:11">
      <c r="A7" s="43"/>
      <c r="B7" s="41">
        <v>2</v>
      </c>
      <c r="C7" s="8"/>
      <c r="D7" s="9"/>
      <c r="E7" s="39"/>
      <c r="F7" s="39"/>
      <c r="G7" s="39"/>
      <c r="H7" s="44"/>
      <c r="I7" s="8"/>
      <c r="J7" s="8"/>
      <c r="K7" s="8"/>
    </row>
    <row r="8" ht="40.5" customHeight="1" spans="1:11">
      <c r="A8" s="18" t="s">
        <v>20</v>
      </c>
      <c r="B8" s="19"/>
      <c r="C8" s="20"/>
      <c r="D8" s="21"/>
      <c r="E8" s="21"/>
      <c r="F8" s="21"/>
      <c r="G8" s="22"/>
      <c r="H8" s="45">
        <f>SUM(H4:H7)</f>
        <v>291.6</v>
      </c>
      <c r="I8" s="21"/>
      <c r="J8" s="21"/>
      <c r="K8" s="21"/>
    </row>
    <row r="9" spans="1:11">
      <c r="A9" s="24"/>
      <c r="B9" s="24"/>
      <c r="C9" s="24"/>
      <c r="D9" s="24"/>
      <c r="E9" s="24"/>
      <c r="F9" s="24"/>
      <c r="G9" s="24"/>
      <c r="H9" s="46"/>
      <c r="I9" s="24"/>
      <c r="J9" s="24"/>
      <c r="K9" s="24"/>
    </row>
    <row r="10" spans="1:11">
      <c r="A10" s="24"/>
      <c r="B10" s="24"/>
      <c r="C10" s="24"/>
      <c r="D10" s="24"/>
      <c r="E10" s="24"/>
      <c r="F10" s="24"/>
      <c r="G10" s="24"/>
      <c r="H10" s="24"/>
      <c r="I10" s="24"/>
      <c r="J10" s="24"/>
      <c r="K10" s="24"/>
    </row>
    <row r="11" spans="1:11">
      <c r="A11" s="24"/>
      <c r="B11" s="24"/>
      <c r="C11" s="24"/>
      <c r="D11" s="24"/>
      <c r="E11" s="24"/>
      <c r="F11" s="24"/>
      <c r="G11" s="24"/>
      <c r="H11" s="24"/>
      <c r="I11" s="24"/>
      <c r="J11" s="24"/>
      <c r="K11" s="24"/>
    </row>
    <row r="12" spans="1:2">
      <c r="A12" s="24"/>
      <c r="B12" s="24"/>
    </row>
    <row r="13" spans="1:11">
      <c r="A13" s="24"/>
      <c r="B13" s="24"/>
      <c r="C13" s="24"/>
      <c r="D13" s="24"/>
      <c r="E13" s="24"/>
      <c r="F13" s="24"/>
      <c r="G13" s="24"/>
      <c r="H13" s="24"/>
      <c r="I13" s="24"/>
      <c r="J13" s="24"/>
      <c r="K13" s="24"/>
    </row>
    <row r="14" spans="1:11">
      <c r="A14" s="24"/>
      <c r="B14" s="24"/>
      <c r="C14" s="24"/>
      <c r="D14" s="24"/>
      <c r="E14" s="24"/>
      <c r="F14" s="24"/>
      <c r="G14" s="24"/>
      <c r="H14" s="24"/>
      <c r="I14" s="24"/>
      <c r="J14" s="24"/>
      <c r="K14" s="24"/>
    </row>
    <row r="15" spans="1:11">
      <c r="A15" s="24"/>
      <c r="B15" s="24"/>
      <c r="C15" s="24"/>
      <c r="D15" s="24"/>
      <c r="E15" s="24"/>
      <c r="F15" s="24"/>
      <c r="G15" s="47"/>
      <c r="H15" s="24"/>
      <c r="I15" s="24"/>
      <c r="J15" s="24"/>
      <c r="K15" s="24"/>
    </row>
    <row r="16" spans="1:11">
      <c r="A16" s="24"/>
      <c r="B16" s="24"/>
      <c r="C16" s="24"/>
      <c r="D16" s="24"/>
      <c r="E16" s="24"/>
      <c r="F16" s="24"/>
      <c r="G16" s="24"/>
      <c r="H16" s="24"/>
      <c r="I16" s="24"/>
      <c r="J16" s="24"/>
      <c r="K16" s="24"/>
    </row>
    <row r="17" spans="1:11">
      <c r="A17" s="24"/>
      <c r="B17" s="24"/>
      <c r="C17" s="24"/>
      <c r="D17" s="24"/>
      <c r="E17" s="24"/>
      <c r="F17" s="24"/>
      <c r="G17" s="24"/>
      <c r="H17" s="24"/>
      <c r="I17" s="24"/>
      <c r="J17" s="24"/>
      <c r="K17" s="24"/>
    </row>
    <row r="18" spans="1:11">
      <c r="A18" s="24"/>
      <c r="B18" s="24"/>
      <c r="C18" s="24"/>
      <c r="D18" s="24"/>
      <c r="E18" s="24"/>
      <c r="F18" s="24"/>
      <c r="G18" s="24"/>
      <c r="H18" s="24"/>
      <c r="I18" s="24"/>
      <c r="J18" s="24"/>
      <c r="K18" s="24"/>
    </row>
    <row r="19" spans="1:11">
      <c r="A19" s="24"/>
      <c r="B19" s="24"/>
      <c r="C19" s="24"/>
      <c r="D19" s="24"/>
      <c r="E19" s="24"/>
      <c r="F19" s="24"/>
      <c r="G19" s="24"/>
      <c r="H19" s="24"/>
      <c r="I19" s="24"/>
      <c r="J19" s="24"/>
      <c r="K19" s="24"/>
    </row>
    <row r="20" spans="1:11">
      <c r="A20" s="24"/>
      <c r="B20" s="24"/>
      <c r="C20" s="24"/>
      <c r="D20" s="24"/>
      <c r="E20" s="24"/>
      <c r="F20" s="24"/>
      <c r="G20" s="24"/>
      <c r="H20" s="24"/>
      <c r="I20" s="24"/>
      <c r="J20" s="24"/>
      <c r="K20" s="24"/>
    </row>
    <row r="21" spans="1:11">
      <c r="A21" s="24"/>
      <c r="B21" s="24"/>
      <c r="C21" s="24"/>
      <c r="D21" s="24"/>
      <c r="E21" s="24"/>
      <c r="F21" s="24"/>
      <c r="G21" s="24"/>
      <c r="H21" s="24"/>
      <c r="I21" s="24"/>
      <c r="J21" s="24"/>
      <c r="K21" s="24"/>
    </row>
    <row r="22" spans="1:11">
      <c r="A22" s="24"/>
      <c r="B22" s="24"/>
      <c r="C22" s="24"/>
      <c r="D22" s="24"/>
      <c r="E22" s="24"/>
      <c r="F22" s="24"/>
      <c r="G22" s="24"/>
      <c r="H22" s="24"/>
      <c r="I22" s="24"/>
      <c r="J22" s="24"/>
      <c r="K22" s="24"/>
    </row>
    <row r="23" spans="1:11">
      <c r="A23" s="24"/>
      <c r="B23" s="24"/>
      <c r="C23" s="24"/>
      <c r="D23" s="24"/>
      <c r="E23" s="24"/>
      <c r="F23" s="24"/>
      <c r="G23" s="24"/>
      <c r="H23" s="24"/>
      <c r="I23" s="24"/>
      <c r="J23" s="24"/>
      <c r="K23" s="24"/>
    </row>
    <row r="24" spans="1:11">
      <c r="A24" s="24"/>
      <c r="B24" s="24"/>
      <c r="C24" s="24"/>
      <c r="D24" s="24"/>
      <c r="E24" s="24"/>
      <c r="F24" s="24"/>
      <c r="G24" s="24"/>
      <c r="H24" s="24"/>
      <c r="I24" s="24"/>
      <c r="J24" s="24"/>
      <c r="K24" s="24"/>
    </row>
    <row r="25" spans="1:11">
      <c r="A25" s="24"/>
      <c r="B25" s="24"/>
      <c r="C25" s="24"/>
      <c r="D25" s="24"/>
      <c r="E25" s="24"/>
      <c r="F25" s="24"/>
      <c r="G25" s="24"/>
      <c r="H25" s="24"/>
      <c r="I25" s="24"/>
      <c r="J25" s="24"/>
      <c r="K25" s="24"/>
    </row>
    <row r="26" spans="1:11">
      <c r="A26" s="24"/>
      <c r="B26" s="24"/>
      <c r="C26" s="24"/>
      <c r="D26" s="24"/>
      <c r="E26" s="24"/>
      <c r="F26" s="24"/>
      <c r="G26" s="24"/>
      <c r="H26" s="24"/>
      <c r="I26" s="24"/>
      <c r="J26" s="24"/>
      <c r="K26" s="24"/>
    </row>
    <row r="27" spans="1:11">
      <c r="A27" s="24"/>
      <c r="B27" s="24"/>
      <c r="C27" s="24"/>
      <c r="D27" s="24"/>
      <c r="E27" s="24"/>
      <c r="F27" s="24"/>
      <c r="G27" s="24"/>
      <c r="H27" s="24"/>
      <c r="I27" s="24"/>
      <c r="J27" s="24"/>
      <c r="K27" s="24"/>
    </row>
    <row r="28" spans="1:11">
      <c r="A28" s="24"/>
      <c r="B28" s="24"/>
      <c r="C28" s="24"/>
      <c r="D28" s="24"/>
      <c r="E28" s="24"/>
      <c r="F28" s="24"/>
      <c r="G28" s="24"/>
      <c r="H28" s="24"/>
      <c r="I28" s="24"/>
      <c r="J28" s="24"/>
      <c r="K28" s="24"/>
    </row>
    <row r="29" spans="1:11">
      <c r="A29" s="24"/>
      <c r="B29" s="24"/>
      <c r="C29" s="24"/>
      <c r="D29" s="24"/>
      <c r="E29" s="24"/>
      <c r="F29" s="24"/>
      <c r="G29" s="24"/>
      <c r="H29" s="24"/>
      <c r="I29" s="24"/>
      <c r="J29" s="24"/>
      <c r="K29" s="24"/>
    </row>
    <row r="30" spans="1:11">
      <c r="A30" s="24"/>
      <c r="B30" s="24"/>
      <c r="C30" s="24"/>
      <c r="D30" s="24"/>
      <c r="E30" s="24"/>
      <c r="F30" s="24"/>
      <c r="G30" s="24"/>
      <c r="H30" s="24"/>
      <c r="I30" s="24"/>
      <c r="J30" s="24"/>
      <c r="K30" s="24"/>
    </row>
    <row r="31" spans="1:11">
      <c r="A31" s="24"/>
      <c r="B31" s="24"/>
      <c r="C31" s="24"/>
      <c r="D31" s="24"/>
      <c r="E31" s="24"/>
      <c r="F31" s="24"/>
      <c r="G31" s="24"/>
      <c r="H31" s="24"/>
      <c r="I31" s="24"/>
      <c r="J31" s="24"/>
      <c r="K31" s="24"/>
    </row>
    <row r="32" spans="1:11">
      <c r="A32" s="24"/>
      <c r="B32" s="24"/>
      <c r="C32" s="24"/>
      <c r="D32" s="24"/>
      <c r="E32" s="24"/>
      <c r="F32" s="24"/>
      <c r="G32" s="24"/>
      <c r="H32" s="24"/>
      <c r="I32" s="24"/>
      <c r="J32" s="24"/>
      <c r="K32" s="24"/>
    </row>
    <row r="33" spans="1:11">
      <c r="A33" s="24"/>
      <c r="B33" s="24"/>
      <c r="C33" s="24"/>
      <c r="D33" s="24"/>
      <c r="E33" s="24"/>
      <c r="F33" s="24"/>
      <c r="G33" s="24"/>
      <c r="H33" s="24"/>
      <c r="I33" s="24"/>
      <c r="J33" s="24"/>
      <c r="K33" s="24"/>
    </row>
    <row r="34" spans="1:11">
      <c r="A34" s="24"/>
      <c r="B34" s="24"/>
      <c r="C34" s="24"/>
      <c r="D34" s="24"/>
      <c r="E34" s="24"/>
      <c r="F34" s="24"/>
      <c r="G34" s="24"/>
      <c r="H34" s="24"/>
      <c r="I34" s="24"/>
      <c r="J34" s="24"/>
      <c r="K34" s="24"/>
    </row>
    <row r="35" spans="1:11">
      <c r="A35" s="24"/>
      <c r="B35" s="24"/>
      <c r="C35" s="24"/>
      <c r="D35" s="24"/>
      <c r="E35" s="24"/>
      <c r="F35" s="24"/>
      <c r="G35" s="24"/>
      <c r="H35" s="24"/>
      <c r="I35" s="24"/>
      <c r="J35" s="24"/>
      <c r="K35" s="24"/>
    </row>
    <row r="36" spans="1:11">
      <c r="A36" s="24"/>
      <c r="B36" s="24"/>
      <c r="C36" s="24"/>
      <c r="D36" s="24"/>
      <c r="E36" s="24"/>
      <c r="F36" s="24"/>
      <c r="G36" s="24"/>
      <c r="H36" s="24"/>
      <c r="I36" s="24"/>
      <c r="J36" s="24"/>
      <c r="K36" s="24"/>
    </row>
    <row r="37" spans="1:11">
      <c r="A37" s="24"/>
      <c r="B37" s="24"/>
      <c r="C37" s="24"/>
      <c r="D37" s="24"/>
      <c r="E37" s="24"/>
      <c r="F37" s="24"/>
      <c r="G37" s="24"/>
      <c r="H37" s="24"/>
      <c r="I37" s="24"/>
      <c r="J37" s="24"/>
      <c r="K37" s="24"/>
    </row>
    <row r="38" spans="1:11">
      <c r="A38" s="24"/>
      <c r="B38" s="24"/>
      <c r="C38" s="24"/>
      <c r="D38" s="24"/>
      <c r="E38" s="24"/>
      <c r="F38" s="24"/>
      <c r="G38" s="24"/>
      <c r="H38" s="24"/>
      <c r="I38" s="24"/>
      <c r="J38" s="24"/>
      <c r="K38" s="24"/>
    </row>
    <row r="39" spans="1:11">
      <c r="A39" s="24"/>
      <c r="B39" s="24"/>
      <c r="C39" s="24"/>
      <c r="D39" s="24"/>
      <c r="E39" s="24"/>
      <c r="F39" s="24"/>
      <c r="G39" s="24"/>
      <c r="H39" s="24"/>
      <c r="I39" s="24"/>
      <c r="J39" s="24"/>
      <c r="K39" s="24"/>
    </row>
    <row r="40" spans="1:11">
      <c r="A40" s="24"/>
      <c r="B40" s="24"/>
      <c r="C40" s="24"/>
      <c r="D40" s="24"/>
      <c r="E40" s="24"/>
      <c r="F40" s="24"/>
      <c r="G40" s="24"/>
      <c r="H40" s="24"/>
      <c r="I40" s="24"/>
      <c r="J40" s="24"/>
      <c r="K40" s="24"/>
    </row>
    <row r="41" spans="1:11">
      <c r="A41" s="24"/>
      <c r="B41" s="24"/>
      <c r="C41" s="24"/>
      <c r="D41" s="24"/>
      <c r="E41" s="24"/>
      <c r="F41" s="24"/>
      <c r="G41" s="24"/>
      <c r="H41" s="24"/>
      <c r="I41" s="24"/>
      <c r="J41" s="24"/>
      <c r="K41" s="24"/>
    </row>
    <row r="42" spans="1:11">
      <c r="A42" s="24"/>
      <c r="B42" s="24"/>
      <c r="C42" s="24"/>
      <c r="D42" s="24"/>
      <c r="E42" s="24"/>
      <c r="F42" s="24"/>
      <c r="G42" s="24"/>
      <c r="H42" s="24"/>
      <c r="I42" s="24"/>
      <c r="J42" s="24"/>
      <c r="K42" s="24"/>
    </row>
    <row r="43" spans="1:11">
      <c r="A43" s="24"/>
      <c r="B43" s="24"/>
      <c r="C43" s="24"/>
      <c r="D43" s="24"/>
      <c r="E43" s="24"/>
      <c r="F43" s="24"/>
      <c r="G43" s="24"/>
      <c r="H43" s="24"/>
      <c r="I43" s="24"/>
      <c r="J43" s="24"/>
      <c r="K43" s="24"/>
    </row>
    <row r="44" spans="1:11">
      <c r="A44" s="24"/>
      <c r="B44" s="24"/>
      <c r="C44" s="24"/>
      <c r="D44" s="24"/>
      <c r="E44" s="24"/>
      <c r="F44" s="24"/>
      <c r="G44" s="24"/>
      <c r="H44" s="24"/>
      <c r="I44" s="24"/>
      <c r="J44" s="24"/>
      <c r="K44" s="24"/>
    </row>
    <row r="45" spans="1:11">
      <c r="A45" s="24"/>
      <c r="B45" s="24"/>
      <c r="C45" s="24"/>
      <c r="D45" s="24"/>
      <c r="E45" s="24"/>
      <c r="F45" s="24"/>
      <c r="G45" s="24"/>
      <c r="H45" s="24"/>
      <c r="I45" s="24"/>
      <c r="J45" s="24"/>
      <c r="K45" s="24"/>
    </row>
    <row r="46" spans="1:11">
      <c r="A46" s="24"/>
      <c r="B46" s="24"/>
      <c r="C46" s="24"/>
      <c r="D46" s="24"/>
      <c r="E46" s="24"/>
      <c r="F46" s="24"/>
      <c r="G46" s="24"/>
      <c r="H46" s="24"/>
      <c r="I46" s="24"/>
      <c r="J46" s="24"/>
      <c r="K46" s="24"/>
    </row>
    <row r="47" spans="1:11">
      <c r="A47" s="24"/>
      <c r="B47" s="24"/>
      <c r="C47" s="24"/>
      <c r="D47" s="24"/>
      <c r="E47" s="24"/>
      <c r="F47" s="24"/>
      <c r="G47" s="24"/>
      <c r="H47" s="24"/>
      <c r="I47" s="24"/>
      <c r="J47" s="24"/>
      <c r="K47" s="24"/>
    </row>
    <row r="48" spans="1:11">
      <c r="A48" s="24"/>
      <c r="B48" s="24"/>
      <c r="C48" s="24"/>
      <c r="D48" s="24"/>
      <c r="E48" s="24"/>
      <c r="F48" s="24"/>
      <c r="G48" s="24"/>
      <c r="H48" s="24"/>
      <c r="I48" s="24"/>
      <c r="J48" s="24"/>
      <c r="K48" s="24"/>
    </row>
  </sheetData>
  <mergeCells count="14">
    <mergeCell ref="A1:K1"/>
    <mergeCell ref="A8:C8"/>
    <mergeCell ref="A2:A3"/>
    <mergeCell ref="A4:A5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</mergeCells>
  <pageMargins left="0.699305555555556" right="0.699305555555556" top="0.75" bottom="0.75" header="0.3" footer="0.3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6"/>
  <sheetViews>
    <sheetView tabSelected="1" zoomScale="110" zoomScaleNormal="110" workbookViewId="0">
      <selection activeCell="E6" sqref="E6"/>
    </sheetView>
  </sheetViews>
  <sheetFormatPr defaultColWidth="9" defaultRowHeight="13.5" outlineLevelRow="5"/>
  <cols>
    <col min="1" max="1" width="8.125" customWidth="1"/>
    <col min="2" max="2" width="4.875" customWidth="1"/>
    <col min="3" max="3" width="6.375" style="27" customWidth="1"/>
    <col min="4" max="4" width="6.25" customWidth="1"/>
    <col min="5" max="5" width="14.625" customWidth="1"/>
    <col min="6" max="6" width="7.25" customWidth="1"/>
    <col min="7" max="7" width="31.2416666666667" customWidth="1"/>
    <col min="8" max="8" width="9" customWidth="1"/>
    <col min="9" max="9" width="22.75" customWidth="1"/>
    <col min="10" max="10" width="8.25" customWidth="1"/>
    <col min="11" max="11" width="8.75" style="28" customWidth="1"/>
    <col min="12" max="12" width="9.875" customWidth="1"/>
    <col min="13" max="13" width="5.375" customWidth="1"/>
    <col min="14" max="14" width="4.625" customWidth="1"/>
  </cols>
  <sheetData>
    <row r="1" customHeight="1" spans="1:14">
      <c r="A1" s="29" t="s">
        <v>56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ht="9.75" customHeight="1" spans="1:14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ht="21" customHeight="1" spans="1:14">
      <c r="A3" s="30" t="s">
        <v>6</v>
      </c>
      <c r="B3" s="30" t="s">
        <v>40</v>
      </c>
      <c r="C3" s="30" t="s">
        <v>57</v>
      </c>
      <c r="D3" s="30" t="s">
        <v>14</v>
      </c>
      <c r="E3" s="30" t="s">
        <v>42</v>
      </c>
      <c r="F3" s="31" t="s">
        <v>58</v>
      </c>
      <c r="G3" s="30" t="s">
        <v>59</v>
      </c>
      <c r="H3" s="30" t="s">
        <v>60</v>
      </c>
      <c r="I3" s="30" t="s">
        <v>61</v>
      </c>
      <c r="J3" s="31" t="s">
        <v>62</v>
      </c>
      <c r="K3" s="37"/>
      <c r="L3" s="30" t="s">
        <v>17</v>
      </c>
      <c r="M3" s="30" t="s">
        <v>46</v>
      </c>
      <c r="N3" s="30" t="s">
        <v>47</v>
      </c>
    </row>
    <row r="4" ht="23.1" customHeight="1" spans="1:14">
      <c r="A4" s="30"/>
      <c r="B4" s="30"/>
      <c r="C4" s="30" t="s">
        <v>63</v>
      </c>
      <c r="D4" s="30"/>
      <c r="E4" s="30"/>
      <c r="F4" s="32"/>
      <c r="G4" s="30"/>
      <c r="H4" s="30"/>
      <c r="I4" s="30"/>
      <c r="J4" s="30" t="s">
        <v>64</v>
      </c>
      <c r="K4" s="30" t="s">
        <v>65</v>
      </c>
      <c r="L4" s="30"/>
      <c r="M4" s="30"/>
      <c r="N4" s="30"/>
    </row>
    <row r="5" ht="124" customHeight="1" spans="1:14">
      <c r="A5" s="33" t="s">
        <v>55</v>
      </c>
      <c r="B5" s="33">
        <v>1</v>
      </c>
      <c r="C5" s="14" t="s">
        <v>66</v>
      </c>
      <c r="D5" s="34" t="s">
        <v>34</v>
      </c>
      <c r="E5" s="14" t="s">
        <v>67</v>
      </c>
      <c r="F5" s="14" t="s">
        <v>68</v>
      </c>
      <c r="G5" s="14" t="s">
        <v>69</v>
      </c>
      <c r="H5" s="35" t="s">
        <v>70</v>
      </c>
      <c r="I5" s="14" t="s">
        <v>71</v>
      </c>
      <c r="J5" s="14">
        <v>382</v>
      </c>
      <c r="K5" s="14">
        <v>382</v>
      </c>
      <c r="L5" s="14" t="s">
        <v>72</v>
      </c>
      <c r="M5" s="14" t="s">
        <v>73</v>
      </c>
      <c r="N5" s="33"/>
    </row>
    <row r="6" ht="111" customHeight="1" spans="1:14">
      <c r="A6" s="33"/>
      <c r="B6" s="33">
        <v>2</v>
      </c>
      <c r="C6" s="17" t="s">
        <v>74</v>
      </c>
      <c r="D6" s="36" t="s">
        <v>34</v>
      </c>
      <c r="E6" s="17" t="s">
        <v>75</v>
      </c>
      <c r="F6" s="14" t="s">
        <v>76</v>
      </c>
      <c r="G6" s="17" t="s">
        <v>77</v>
      </c>
      <c r="H6" s="17" t="s">
        <v>70</v>
      </c>
      <c r="I6" s="14" t="s">
        <v>78</v>
      </c>
      <c r="J6" s="14">
        <v>96.82</v>
      </c>
      <c r="K6" s="14">
        <v>96.82</v>
      </c>
      <c r="L6" s="14" t="s">
        <v>72</v>
      </c>
      <c r="M6" s="14" t="s">
        <v>73</v>
      </c>
      <c r="N6" s="38"/>
    </row>
  </sheetData>
  <mergeCells count="15">
    <mergeCell ref="J3:K3"/>
    <mergeCell ref="A3:A4"/>
    <mergeCell ref="A5:A6"/>
    <mergeCell ref="B3:B4"/>
    <mergeCell ref="C3:C4"/>
    <mergeCell ref="D3:D4"/>
    <mergeCell ref="E3:E4"/>
    <mergeCell ref="F3:F4"/>
    <mergeCell ref="G3:G4"/>
    <mergeCell ref="H3:H4"/>
    <mergeCell ref="I3:I4"/>
    <mergeCell ref="L3:L4"/>
    <mergeCell ref="M3:M4"/>
    <mergeCell ref="N3:N4"/>
    <mergeCell ref="A1:N2"/>
  </mergeCells>
  <pageMargins left="0.236220472440945" right="0.196850393700787" top="0.31496062992126" bottom="0.31496062992126" header="0.31496062992126" footer="0.236220472440945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workbookViewId="0">
      <selection activeCell="O6" sqref="O6"/>
    </sheetView>
  </sheetViews>
  <sheetFormatPr defaultColWidth="9" defaultRowHeight="13.5"/>
  <cols>
    <col min="2" max="2" width="8.375" customWidth="1"/>
    <col min="3" max="3" width="12.5" customWidth="1"/>
    <col min="4" max="4" width="8.125" customWidth="1"/>
    <col min="5" max="5" width="20.625" customWidth="1"/>
    <col min="6" max="6" width="19" customWidth="1"/>
    <col min="7" max="7" width="18.75" customWidth="1"/>
    <col min="8" max="8" width="8.875" customWidth="1"/>
    <col min="9" max="9" width="9.125" customWidth="1"/>
    <col min="10" max="10" width="7.125" customWidth="1"/>
    <col min="11" max="11" width="12.25" customWidth="1"/>
  </cols>
  <sheetData>
    <row r="1" ht="36" customHeight="1" spans="1:11">
      <c r="A1" s="1" t="s">
        <v>79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customHeight="1" spans="1:11">
      <c r="A2" s="2" t="s">
        <v>6</v>
      </c>
      <c r="B2" s="2" t="s">
        <v>40</v>
      </c>
      <c r="C2" s="2" t="s">
        <v>41</v>
      </c>
      <c r="D2" s="3" t="s">
        <v>14</v>
      </c>
      <c r="E2" s="3" t="s">
        <v>42</v>
      </c>
      <c r="F2" s="3" t="s">
        <v>8</v>
      </c>
      <c r="G2" s="3" t="s">
        <v>43</v>
      </c>
      <c r="H2" s="2" t="s">
        <v>44</v>
      </c>
      <c r="I2" s="2" t="s">
        <v>45</v>
      </c>
      <c r="J2" s="3" t="s">
        <v>46</v>
      </c>
      <c r="K2" s="25" t="s">
        <v>47</v>
      </c>
    </row>
    <row r="3" ht="36.75" customHeight="1" spans="1:11">
      <c r="A3" s="4"/>
      <c r="B3" s="4"/>
      <c r="C3" s="4"/>
      <c r="D3" s="5"/>
      <c r="E3" s="5"/>
      <c r="F3" s="5"/>
      <c r="G3" s="5"/>
      <c r="H3" s="4"/>
      <c r="I3" s="4"/>
      <c r="J3" s="5"/>
      <c r="K3" s="25"/>
    </row>
    <row r="4" ht="72" customHeight="1" spans="1:11">
      <c r="A4" s="6" t="s">
        <v>28</v>
      </c>
      <c r="B4" s="7">
        <v>1</v>
      </c>
      <c r="C4" s="8" t="s">
        <v>32</v>
      </c>
      <c r="D4" s="9" t="s">
        <v>34</v>
      </c>
      <c r="E4" s="10" t="s">
        <v>80</v>
      </c>
      <c r="F4" s="8" t="s">
        <v>30</v>
      </c>
      <c r="G4" s="8" t="s">
        <v>31</v>
      </c>
      <c r="H4" s="11">
        <v>96</v>
      </c>
      <c r="I4" s="8" t="s">
        <v>36</v>
      </c>
      <c r="J4" s="26" t="s">
        <v>54</v>
      </c>
      <c r="K4" s="11"/>
    </row>
    <row r="5" ht="143" customHeight="1" spans="1:11">
      <c r="A5" s="12"/>
      <c r="B5" s="7">
        <v>2</v>
      </c>
      <c r="C5" s="8" t="s">
        <v>81</v>
      </c>
      <c r="D5" s="9" t="s">
        <v>34</v>
      </c>
      <c r="E5" s="13" t="s">
        <v>82</v>
      </c>
      <c r="F5" s="14" t="s">
        <v>83</v>
      </c>
      <c r="G5" s="13" t="s">
        <v>84</v>
      </c>
      <c r="H5" s="11">
        <v>397</v>
      </c>
      <c r="I5" s="8" t="s">
        <v>36</v>
      </c>
      <c r="J5" s="26" t="s">
        <v>54</v>
      </c>
      <c r="K5" s="11"/>
    </row>
    <row r="6" ht="74" customHeight="1" spans="1:11">
      <c r="A6" s="12"/>
      <c r="B6" s="7">
        <v>3</v>
      </c>
      <c r="C6" s="8" t="s">
        <v>85</v>
      </c>
      <c r="D6" s="9" t="s">
        <v>34</v>
      </c>
      <c r="E6" s="13" t="s">
        <v>86</v>
      </c>
      <c r="F6" s="8" t="s">
        <v>87</v>
      </c>
      <c r="G6" s="8" t="s">
        <v>88</v>
      </c>
      <c r="H6" s="11">
        <v>148</v>
      </c>
      <c r="I6" s="8" t="s">
        <v>36</v>
      </c>
      <c r="J6" s="26" t="s">
        <v>89</v>
      </c>
      <c r="K6" s="8"/>
    </row>
    <row r="7" ht="69" customHeight="1" spans="1:11">
      <c r="A7" s="15" t="s">
        <v>55</v>
      </c>
      <c r="B7" s="7">
        <v>4</v>
      </c>
      <c r="C7" s="8" t="s">
        <v>90</v>
      </c>
      <c r="D7" s="9" t="s">
        <v>34</v>
      </c>
      <c r="E7" s="16" t="s">
        <v>91</v>
      </c>
      <c r="F7" s="17" t="s">
        <v>92</v>
      </c>
      <c r="G7" s="17" t="s">
        <v>93</v>
      </c>
      <c r="H7" s="11">
        <v>42.09</v>
      </c>
      <c r="I7" s="8" t="s">
        <v>94</v>
      </c>
      <c r="J7" s="26" t="s">
        <v>89</v>
      </c>
      <c r="K7" s="8"/>
    </row>
    <row r="8" ht="33" customHeight="1" spans="1:11">
      <c r="A8" s="18" t="s">
        <v>20</v>
      </c>
      <c r="B8" s="19"/>
      <c r="C8" s="20"/>
      <c r="D8" s="21"/>
      <c r="E8" s="21"/>
      <c r="F8" s="21"/>
      <c r="G8" s="22"/>
      <c r="H8" s="23">
        <f>SUM(H4:H7)</f>
        <v>683.09</v>
      </c>
      <c r="I8" s="21"/>
      <c r="J8" s="21"/>
      <c r="K8" s="21"/>
    </row>
    <row r="9" spans="1:11">
      <c r="A9" s="24"/>
      <c r="B9" s="24"/>
      <c r="C9" s="24"/>
      <c r="D9" s="24"/>
      <c r="E9" s="24"/>
      <c r="F9" s="24"/>
      <c r="G9" s="24"/>
      <c r="H9" s="24"/>
      <c r="I9" s="24"/>
      <c r="J9" s="24"/>
      <c r="K9" s="24"/>
    </row>
  </sheetData>
  <mergeCells count="14">
    <mergeCell ref="A1:K1"/>
    <mergeCell ref="A8:C8"/>
    <mergeCell ref="A2:A3"/>
    <mergeCell ref="A4:A6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</mergeCells>
  <pageMargins left="0.699305555555556" right="0.699305555555556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新增入库</vt:lpstr>
      <vt:lpstr>取消</vt:lpstr>
      <vt:lpstr>变更</vt:lpstr>
      <vt:lpstr>新增表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Gemini</cp:lastModifiedBy>
  <dcterms:created xsi:type="dcterms:W3CDTF">2006-09-13T11:21:00Z</dcterms:created>
  <cp:lastPrinted>2022-02-25T04:13:00Z</cp:lastPrinted>
  <dcterms:modified xsi:type="dcterms:W3CDTF">2022-09-19T08:12:03Z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76E67CE586044D5B801033512155BB3B</vt:lpwstr>
  </property>
</Properties>
</file>