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calcChain.xml><?xml version="1.0" encoding="utf-8"?>
<calcChain xmlns="http://schemas.openxmlformats.org/spreadsheetml/2006/main">
  <c r="K15" i="1"/>
  <c r="J15"/>
  <c r="E15"/>
</calcChain>
</file>

<file path=xl/sharedStrings.xml><?xml version="1.0" encoding="utf-8"?>
<sst xmlns="http://schemas.openxmlformats.org/spreadsheetml/2006/main" count="51" uniqueCount="46">
  <si>
    <t>附件：</t>
  </si>
  <si>
    <t>2021年资金调整明细表</t>
  </si>
  <si>
    <t xml:space="preserve"> 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</si>
  <si>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</si>
  <si>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</si>
  <si>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</si>
  <si>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</si>
  <si>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</si>
  <si>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</si>
  <si>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</si>
  <si>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</si>
  <si>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原资金下达文号</t>
  </si>
  <si>
    <t>申请收回文号</t>
  </si>
  <si>
    <t>收回文件名称</t>
  </si>
  <si>
    <t>收回项目名称</t>
  </si>
  <si>
    <t>收回金额</t>
  </si>
  <si>
    <t>下达金额</t>
  </si>
  <si>
    <t>支出功能科目</t>
  </si>
  <si>
    <t>政府经济分类科目</t>
  </si>
  <si>
    <t>项目管理费</t>
  </si>
  <si>
    <t>项目前期设计、评审、招标、监理以及验收等与项目管理相关的支出.</t>
  </si>
  <si>
    <t>新区</t>
  </si>
  <si>
    <t>铜新财农【2021】19号</t>
  </si>
  <si>
    <t>铜新农发【2021】372号</t>
  </si>
  <si>
    <t>铜川市新区农业农村局关于交回2021年度统筹整合财政涉农资金项目结余资金第三批）的报告</t>
  </si>
  <si>
    <t>冯兰村（楼东组、楼西组）饮水安全巩固提升工程</t>
  </si>
  <si>
    <t>2130505-生产发展</t>
  </si>
  <si>
    <t>50302-基础设施建设</t>
  </si>
  <si>
    <t>区级财政衔接推进乡村振兴补助资金</t>
  </si>
  <si>
    <t>华原村（新城组、华东组、屯里组）饮水安全巩固提升工程</t>
  </si>
  <si>
    <t>石仁村饮水安全巩固提升工程</t>
  </si>
  <si>
    <t>铜新财农【2021】56号</t>
  </si>
  <si>
    <t>王岩村安全饮水巩固提升工程</t>
  </si>
  <si>
    <t>铜新财农【2021】40号</t>
  </si>
  <si>
    <t>陈坪樱桃示范园设施樱桃栽培示范项目</t>
  </si>
  <si>
    <t>铜新农发【2021】373号</t>
  </si>
  <si>
    <t>铜川市新区农业农村局关于交回2021年度统筹整合财政涉农资金项目结余资金第四批）的报告</t>
  </si>
  <si>
    <t>鱼池村农田灌溉工程</t>
  </si>
  <si>
    <t>赵家坡村田沟组饮水安全巩固提升工程</t>
  </si>
  <si>
    <t>2130504-农村基础设施建设</t>
  </si>
  <si>
    <t>铜新财农【2021】12号</t>
  </si>
  <si>
    <t>铜新项推发【2021】13号</t>
  </si>
  <si>
    <t>铜川市新区项目推进中心关于申请收回2021年扶贫小额贷款贴息剩余资金的报告</t>
  </si>
  <si>
    <t>扶贫小额信贷贷款贴息资金</t>
  </si>
  <si>
    <t>铜新财农【2021】21号</t>
  </si>
  <si>
    <t>合计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</si>
</sst>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.000000_ "/>
    <numFmt numFmtId="178" formatCode="0.00_ "/>
    <numFmt numFmtId="180" formatCode="0.0000_ "/>
  </numFmts>
  <fonts count="1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wrapText="1"/>
    </xf>
    <xf numFmtId="178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177" fontId="13" fillId="0" borderId="2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180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4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horizontal="right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0" xfId="2"/>
    <cellStyle name="常规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7"/>
  <sheetViews>
    <sheetView tabSelected="1" topLeftCell="A7" workbookViewId="0">
      <selection activeCell="S27" sqref="S27"/>
    </sheetView>
  </sheetViews>
  <sheetFormatPr defaultColWidth="9.625" defaultRowHeight="14.25"/>
  <cols>
    <col min="1" max="1" width="5" style="3" customWidth="1"/>
    <col min="2" max="2" width="10.5" style="6" customWidth="1"/>
    <col min="3" max="3" width="10.375" style="6" customWidth="1"/>
    <col min="4" max="4" width="7.125" style="6" customWidth="1"/>
    <col min="5" max="5" width="15.625" style="7" customWidth="1"/>
    <col min="6" max="6" width="10.375" style="8" customWidth="1"/>
    <col min="7" max="7" width="8.75" style="9" customWidth="1"/>
    <col min="8" max="8" width="10.375" style="9" customWidth="1"/>
    <col min="9" max="9" width="14.75" style="9" customWidth="1"/>
    <col min="10" max="10" width="14.125" style="10" customWidth="1"/>
    <col min="11" max="11" width="14.125" style="7" customWidth="1"/>
    <col min="12" max="12" width="9.625" style="9" customWidth="1"/>
    <col min="13" max="13" width="8.75" style="9" customWidth="1"/>
    <col min="14" max="14" width="8.125" style="9" customWidth="1"/>
    <col min="15" max="15" width="5.25" style="2" customWidth="1"/>
    <col min="16" max="18" width="9.625" style="2"/>
    <col min="19" max="19" width="11.5" style="2"/>
    <col min="20" max="21" width="9.625" style="2"/>
    <col min="22" max="22" width="11.5" style="2"/>
    <col min="23" max="23" width="12.75" style="2"/>
    <col min="24" max="16384" width="9.625" style="2"/>
  </cols>
  <sheetData>
    <row r="1" spans="1:16383" s="1" customFormat="1">
      <c r="A1" s="31" t="s">
        <v>0</v>
      </c>
      <c r="B1" s="32"/>
      <c r="C1" s="32"/>
      <c r="D1" s="32"/>
      <c r="E1" s="33"/>
      <c r="F1" s="11"/>
      <c r="J1" s="23"/>
      <c r="K1" s="24"/>
    </row>
    <row r="2" spans="1:16383" ht="18.75">
      <c r="A2" s="34" t="s">
        <v>1</v>
      </c>
      <c r="B2" s="35"/>
      <c r="C2" s="35"/>
      <c r="D2" s="35"/>
      <c r="E2" s="36"/>
      <c r="F2" s="37"/>
      <c r="G2" s="35"/>
      <c r="H2" s="35"/>
      <c r="I2" s="35"/>
      <c r="J2" s="38"/>
      <c r="K2" s="36"/>
      <c r="L2" s="35"/>
      <c r="M2" s="35"/>
      <c r="N2" s="35"/>
    </row>
    <row r="3" spans="1:16383" ht="20.100000000000001" customHeight="1">
      <c r="A3" s="12"/>
      <c r="B3" s="13"/>
      <c r="C3" s="13"/>
      <c r="D3" s="13"/>
      <c r="E3" s="14"/>
      <c r="F3" s="15"/>
      <c r="G3" s="13"/>
      <c r="H3" s="13"/>
      <c r="I3" s="13"/>
      <c r="J3" s="25"/>
      <c r="K3" s="14"/>
      <c r="L3" s="39" t="s">
        <v>2</v>
      </c>
      <c r="M3" s="39"/>
      <c r="N3" s="39"/>
    </row>
    <row r="4" spans="1:16383" s="3" customFormat="1" ht="21" customHeight="1">
      <c r="A4" s="45" t="s">
        <v>3</v>
      </c>
      <c r="B4" s="45" t="s">
        <v>4</v>
      </c>
      <c r="C4" s="45" t="s">
        <v>5</v>
      </c>
      <c r="D4" s="45" t="s">
        <v>6</v>
      </c>
      <c r="E4" s="56" t="s">
        <v>7</v>
      </c>
      <c r="F4" s="40" t="s">
        <v>8</v>
      </c>
      <c r="G4" s="40"/>
      <c r="H4" s="40"/>
      <c r="I4" s="40"/>
      <c r="J4" s="40"/>
      <c r="K4" s="41" t="s">
        <v>9</v>
      </c>
      <c r="L4" s="41"/>
      <c r="M4" s="41"/>
      <c r="N4" s="45" t="s">
        <v>10</v>
      </c>
    </row>
    <row r="5" spans="1:16383" s="3" customFormat="1" ht="33.950000000000003" customHeight="1">
      <c r="A5" s="46"/>
      <c r="B5" s="46"/>
      <c r="C5" s="46"/>
      <c r="D5" s="46"/>
      <c r="E5" s="57"/>
      <c r="F5" s="17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7" t="s">
        <v>16</v>
      </c>
      <c r="L5" s="16" t="s">
        <v>17</v>
      </c>
      <c r="M5" s="16" t="s">
        <v>18</v>
      </c>
      <c r="N5" s="46"/>
    </row>
    <row r="6" spans="1:16383" s="4" customFormat="1" ht="53.1" customHeight="1">
      <c r="A6" s="47">
        <v>1</v>
      </c>
      <c r="B6" s="50" t="s">
        <v>19</v>
      </c>
      <c r="C6" s="53" t="s">
        <v>20</v>
      </c>
      <c r="D6" s="50" t="s">
        <v>21</v>
      </c>
      <c r="E6" s="58">
        <v>144.20682600000001</v>
      </c>
      <c r="F6" s="18" t="s">
        <v>22</v>
      </c>
      <c r="G6" s="61" t="s">
        <v>23</v>
      </c>
      <c r="H6" s="62" t="s">
        <v>24</v>
      </c>
      <c r="I6" s="18" t="s">
        <v>25</v>
      </c>
      <c r="J6" s="26">
        <v>9.5299999999999994</v>
      </c>
      <c r="K6" s="66">
        <v>62.006999999999998</v>
      </c>
      <c r="L6" s="72" t="s">
        <v>26</v>
      </c>
      <c r="M6" s="72" t="s">
        <v>27</v>
      </c>
      <c r="N6" s="75" t="s">
        <v>28</v>
      </c>
    </row>
    <row r="7" spans="1:16383" s="4" customFormat="1" ht="63" customHeight="1">
      <c r="A7" s="48"/>
      <c r="B7" s="51"/>
      <c r="C7" s="54"/>
      <c r="D7" s="51"/>
      <c r="E7" s="59"/>
      <c r="F7" s="18" t="s">
        <v>22</v>
      </c>
      <c r="G7" s="61"/>
      <c r="H7" s="62"/>
      <c r="I7" s="18" t="s">
        <v>29</v>
      </c>
      <c r="J7" s="27">
        <v>4.1271000000000004</v>
      </c>
      <c r="K7" s="67"/>
      <c r="L7" s="73"/>
      <c r="M7" s="73"/>
      <c r="N7" s="75"/>
    </row>
    <row r="8" spans="1:16383" s="3" customFormat="1" ht="33" customHeight="1">
      <c r="A8" s="48"/>
      <c r="B8" s="51"/>
      <c r="C8" s="54"/>
      <c r="D8" s="51"/>
      <c r="E8" s="59"/>
      <c r="F8" s="18" t="s">
        <v>22</v>
      </c>
      <c r="G8" s="61"/>
      <c r="H8" s="62"/>
      <c r="I8" s="18" t="s">
        <v>30</v>
      </c>
      <c r="J8" s="26">
        <v>1.27</v>
      </c>
      <c r="K8" s="67"/>
      <c r="L8" s="73"/>
      <c r="M8" s="73"/>
      <c r="N8" s="75"/>
    </row>
    <row r="9" spans="1:16383" s="3" customFormat="1" ht="36.950000000000003" customHeight="1">
      <c r="A9" s="48"/>
      <c r="B9" s="51"/>
      <c r="C9" s="54"/>
      <c r="D9" s="51"/>
      <c r="E9" s="59"/>
      <c r="F9" s="18" t="s">
        <v>31</v>
      </c>
      <c r="G9" s="61"/>
      <c r="H9" s="62"/>
      <c r="I9" s="18" t="s">
        <v>32</v>
      </c>
      <c r="J9" s="27">
        <v>22.259699999999999</v>
      </c>
      <c r="K9" s="67"/>
      <c r="L9" s="73"/>
      <c r="M9" s="73"/>
      <c r="N9" s="75"/>
    </row>
    <row r="10" spans="1:16383" s="3" customFormat="1" ht="47.1" customHeight="1">
      <c r="A10" s="48"/>
      <c r="B10" s="51"/>
      <c r="C10" s="54"/>
      <c r="D10" s="51"/>
      <c r="E10" s="59"/>
      <c r="F10" s="19" t="s">
        <v>33</v>
      </c>
      <c r="G10" s="61"/>
      <c r="H10" s="62"/>
      <c r="I10" s="18" t="s">
        <v>34</v>
      </c>
      <c r="J10" s="27">
        <v>6.9702000000000002</v>
      </c>
      <c r="K10" s="67"/>
      <c r="L10" s="73"/>
      <c r="M10" s="73"/>
      <c r="N10" s="75"/>
    </row>
    <row r="11" spans="1:16383" s="3" customFormat="1" ht="56.1" customHeight="1">
      <c r="A11" s="48"/>
      <c r="B11" s="51"/>
      <c r="C11" s="54"/>
      <c r="D11" s="51"/>
      <c r="E11" s="59"/>
      <c r="F11" s="18" t="s">
        <v>31</v>
      </c>
      <c r="G11" s="61" t="s">
        <v>35</v>
      </c>
      <c r="H11" s="63" t="s">
        <v>36</v>
      </c>
      <c r="I11" s="18" t="s">
        <v>37</v>
      </c>
      <c r="J11" s="26">
        <v>17.850000000000001</v>
      </c>
      <c r="K11" s="68"/>
      <c r="L11" s="74"/>
      <c r="M11" s="74"/>
      <c r="N11" s="75"/>
    </row>
    <row r="12" spans="1:16383" s="3" customFormat="1" ht="56.1" customHeight="1">
      <c r="A12" s="48"/>
      <c r="B12" s="51"/>
      <c r="C12" s="54"/>
      <c r="D12" s="51"/>
      <c r="E12" s="59"/>
      <c r="F12" s="18" t="s">
        <v>31</v>
      </c>
      <c r="G12" s="61"/>
      <c r="H12" s="63"/>
      <c r="I12" s="18" t="s">
        <v>38</v>
      </c>
      <c r="J12" s="27">
        <v>15.001799999999999</v>
      </c>
      <c r="K12" s="69">
        <v>18.549835999999999</v>
      </c>
      <c r="L12" s="72" t="s">
        <v>39</v>
      </c>
      <c r="M12" s="72" t="s">
        <v>27</v>
      </c>
      <c r="N12" s="75"/>
    </row>
    <row r="13" spans="1:16383" ht="47.1" customHeight="1">
      <c r="A13" s="48"/>
      <c r="B13" s="51"/>
      <c r="C13" s="54"/>
      <c r="D13" s="51"/>
      <c r="E13" s="59"/>
      <c r="F13" s="20" t="s">
        <v>40</v>
      </c>
      <c r="G13" s="61" t="s">
        <v>41</v>
      </c>
      <c r="H13" s="64" t="s">
        <v>42</v>
      </c>
      <c r="I13" s="65" t="s">
        <v>43</v>
      </c>
      <c r="J13" s="28">
        <v>0.54803599999999997</v>
      </c>
      <c r="K13" s="70"/>
      <c r="L13" s="73"/>
      <c r="M13" s="73"/>
      <c r="N13" s="75"/>
    </row>
    <row r="14" spans="1:16383" customFormat="1" ht="47.1" customHeight="1">
      <c r="A14" s="49"/>
      <c r="B14" s="52"/>
      <c r="C14" s="55"/>
      <c r="D14" s="52"/>
      <c r="E14" s="60"/>
      <c r="F14" s="20" t="s">
        <v>44</v>
      </c>
      <c r="G14" s="61"/>
      <c r="H14" s="64"/>
      <c r="I14" s="65"/>
      <c r="J14" s="26">
        <v>3</v>
      </c>
      <c r="K14" s="71"/>
      <c r="L14" s="74"/>
      <c r="M14" s="74"/>
      <c r="N14" s="7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1:16383" s="5" customFormat="1" ht="27.95" customHeight="1">
      <c r="A15" s="42" t="s">
        <v>45</v>
      </c>
      <c r="B15" s="43"/>
      <c r="C15" s="43"/>
      <c r="D15" s="44"/>
      <c r="E15" s="21">
        <f>E6</f>
        <v>144.20682600000001</v>
      </c>
      <c r="F15" s="22"/>
      <c r="G15" s="22"/>
      <c r="H15" s="22"/>
      <c r="I15" s="22"/>
      <c r="J15" s="21">
        <f>SUM(J6:J14)</f>
        <v>80.556836000000004</v>
      </c>
      <c r="K15" s="21">
        <f>SUM(K6:K14)</f>
        <v>80.556836000000004</v>
      </c>
      <c r="L15" s="22"/>
      <c r="M15" s="22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</row>
    <row r="16" spans="1:16383" customFormat="1">
      <c r="A16" s="3"/>
      <c r="B16" s="6"/>
      <c r="C16" s="6"/>
      <c r="D16" s="6"/>
      <c r="E16" s="7"/>
      <c r="F16" s="8"/>
      <c r="G16" s="9"/>
      <c r="H16" s="9"/>
      <c r="I16" s="9"/>
      <c r="J16" s="10"/>
      <c r="K16" s="7"/>
      <c r="L16" s="9"/>
      <c r="M16" s="9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pans="1:16383" customFormat="1">
      <c r="A17" s="3"/>
      <c r="B17" s="6"/>
      <c r="C17" s="6"/>
      <c r="D17" s="6"/>
      <c r="E17" s="7"/>
      <c r="F17" s="8"/>
      <c r="G17" s="9"/>
      <c r="H17" s="9"/>
      <c r="I17" s="9"/>
      <c r="J17" s="10"/>
      <c r="K17" s="7"/>
      <c r="L17" s="9"/>
      <c r="M17" s="9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</sheetData>
  <mergeCells count="31">
    <mergeCell ref="M6:M11"/>
    <mergeCell ref="M12:M14"/>
    <mergeCell ref="N4:N5"/>
    <mergeCell ref="N6:N14"/>
    <mergeCell ref="I13:I14"/>
    <mergeCell ref="K6:K11"/>
    <mergeCell ref="K12:K14"/>
    <mergeCell ref="L6:L11"/>
    <mergeCell ref="L12:L14"/>
    <mergeCell ref="E6:E14"/>
    <mergeCell ref="G6:G10"/>
    <mergeCell ref="G11:G12"/>
    <mergeCell ref="G13:G14"/>
    <mergeCell ref="H6:H10"/>
    <mergeCell ref="H11:H12"/>
    <mergeCell ref="H13:H14"/>
    <mergeCell ref="A15:D15"/>
    <mergeCell ref="A4:A5"/>
    <mergeCell ref="A6:A14"/>
    <mergeCell ref="B4:B5"/>
    <mergeCell ref="B6:B14"/>
    <mergeCell ref="C4:C5"/>
    <mergeCell ref="C6:C14"/>
    <mergeCell ref="D4:D5"/>
    <mergeCell ref="D6:D14"/>
    <mergeCell ref="A1:E1"/>
    <mergeCell ref="A2:N2"/>
    <mergeCell ref="L3:N3"/>
    <mergeCell ref="F4:J4"/>
    <mergeCell ref="K4:M4"/>
    <mergeCell ref="E4:E5"/>
  </mergeCells>
  <phoneticPr fontId="18" type="noConversion"/>
  <printOptions horizontalCentered="1"/>
  <pageMargins left="0.15625" right="0.15625" top="0.235416666666667" bottom="0.196527777777778" header="0.51180555555555596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张华华</cp:lastModifiedBy>
  <dcterms:created xsi:type="dcterms:W3CDTF">2021-04-26T07:46:00Z</dcterms:created>
  <dcterms:modified xsi:type="dcterms:W3CDTF">2021-12-17T02:10:09Z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ICV">
    <vt:lpwstr>417B448870C84DC7B06D9C83F6E4D16D</vt:lpwstr>
  </property>
</Properties>
</file>