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7770"/>
  </bookViews>
  <sheets>
    <sheet name="Sheet1" sheetId="1" r:id="rId1"/>
  </sheets>
  <definedNames>
    <definedName name="_xlnm.Print_Titles" localSheetId="0">Sheet1!$2:$5</definedName>
  </definedNames>
  <calcPr calcId="124519" concurrentCalc="0"/>
</workbook>
</file>

<file path=xl/calcChain.xml><?xml version="1.0" encoding="utf-8"?>
<calcChain xmlns="http://schemas.openxmlformats.org/spreadsheetml/2006/main">
  <c r="K13" i="1"/>
  <c r="J13"/>
  <c r="E13"/>
</calcChain>
</file>

<file path=xl/sharedStrings.xml><?xml version="1.0" encoding="utf-8"?>
<sst xmlns="http://schemas.openxmlformats.org/spreadsheetml/2006/main" count="52" uniqueCount="48">
  <si>
    <t>附件：</t>
  </si>
  <si>
    <t>2021年资金调整明细表</t>
  </si>
  <si>
    <t xml:space="preserve">    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</si>
  <si>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</si>
  <si>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</si>
  <si>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</si>
  <si>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</si>
  <si>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</si>
  <si>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</si>
  <si>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</si>
  <si>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</si>
  <si>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原资金下达文号</t>
  </si>
  <si>
    <t>申请收回文号</t>
  </si>
  <si>
    <t>收回文件名称</t>
  </si>
  <si>
    <t>收回项目名称</t>
  </si>
  <si>
    <t>收回金额</t>
  </si>
  <si>
    <t>下达金额</t>
  </si>
  <si>
    <t>支出功能科目</t>
  </si>
  <si>
    <t>政府经济分类科目</t>
  </si>
  <si>
    <t>项目管理费</t>
  </si>
  <si>
    <t>项目前期设计、评审、招标、监理以及验收等与项目管理相关的支出.</t>
  </si>
  <si>
    <t>新区</t>
  </si>
  <si>
    <t>铜新财农【2021】56号</t>
  </si>
  <si>
    <t>铜新农发【2021】352号</t>
  </si>
  <si>
    <t>铜川市新区农业农村局关于交回2021年度统筹整合财政涉农资金项目部分结余资金的报告</t>
  </si>
  <si>
    <t>王岩村饮水安全巩固提升工程</t>
  </si>
  <si>
    <t>2130505-生产发展</t>
  </si>
  <si>
    <t>50302-基础设施建设</t>
  </si>
  <si>
    <t>区级财政衔接推进乡村振兴补助资金</t>
  </si>
  <si>
    <t>牛村农副产品加工厂建设项目</t>
  </si>
  <si>
    <t>新建标准化厂房2799.54平方米。其中包含：农产品展销大厅200平方米，农资展销大厅300平方米，农产品加工车间（食品级标准）2199.54平方米，生产配套用房100平方米及附属设施。</t>
  </si>
  <si>
    <t>坡头办牛村</t>
  </si>
  <si>
    <t>鱼池村农田灌溉工程</t>
  </si>
  <si>
    <t>铜新财农【2021】1号</t>
  </si>
  <si>
    <t>铜川市农副产品加工仓储物流交易中心配套设施建设项目</t>
  </si>
  <si>
    <t>市级财政衔接推进乡村振兴补助资金</t>
  </si>
  <si>
    <t>铜新财农【2021】23号</t>
  </si>
  <si>
    <t>绿色田园养殖代养奖补资金</t>
  </si>
  <si>
    <t>中央整合资金</t>
  </si>
  <si>
    <t>铜新财农【2021】20号</t>
  </si>
  <si>
    <t>铜新建发【2021】243号</t>
  </si>
  <si>
    <t>铜川市新区住房建设和交通运输局关于2021年度涉农整合资金项目白草坡组道路工程剩余资金收回的报告</t>
  </si>
  <si>
    <t>白草坡组道路工程</t>
  </si>
  <si>
    <t>铜新财农【2021】22号</t>
  </si>
  <si>
    <t>铜新乡振发【2021】39号</t>
  </si>
  <si>
    <t>铜川市新区乡村振兴局关于申请收回2021年扶贫互助协会贫困户借款占用费贴息资金的报告</t>
  </si>
  <si>
    <t>2021年扶贫互助协会脱贫户借款占用费贴息</t>
  </si>
  <si>
    <t>合计</t>
  </si>
</sst>
</file>

<file path=xl/styles.xml><?xml version="1.0" encoding="utf-8"?>
<styleSheet xmlns="http://schemas.openxmlformats.org/spreadsheetml/2006/main">
  <numFmts count="3">
    <numFmt numFmtId="178" formatCode="0.000_ "/>
    <numFmt numFmtId="179" formatCode="0.00000_ "/>
    <numFmt numFmtId="180" formatCode="0.00_ 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80" fontId="1" fillId="0" borderId="0" xfId="0" applyNumberFormat="1" applyFont="1" applyFill="1" applyBorder="1" applyAlignment="1">
      <alignment horizontal="right"/>
    </xf>
    <xf numFmtId="180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80" fontId="4" fillId="0" borderId="0" xfId="0" applyNumberFormat="1" applyFont="1" applyFill="1" applyBorder="1" applyAlignment="1">
      <alignment horizontal="right" vertical="center" wrapText="1"/>
    </xf>
    <xf numFmtId="180" fontId="4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79" fontId="12" fillId="0" borderId="2" xfId="0" applyNumberFormat="1" applyFont="1" applyFill="1" applyBorder="1" applyAlignment="1">
      <alignment horizontal="right" vertical="center" wrapText="1"/>
    </xf>
    <xf numFmtId="180" fontId="12" fillId="0" borderId="2" xfId="0" applyNumberFormat="1" applyFont="1" applyFill="1" applyBorder="1" applyAlignment="1">
      <alignment horizontal="left" vertical="center" wrapText="1"/>
    </xf>
    <xf numFmtId="180" fontId="12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179" fontId="7" fillId="0" borderId="2" xfId="0" applyNumberFormat="1" applyFont="1" applyFill="1" applyBorder="1" applyAlignment="1">
      <alignment vertical="center" wrapText="1"/>
    </xf>
    <xf numFmtId="179" fontId="7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180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80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80" fontId="3" fillId="0" borderId="0" xfId="0" applyNumberFormat="1" applyFont="1" applyFill="1" applyBorder="1" applyAlignment="1">
      <alignment horizontal="right" vertical="center" wrapText="1"/>
    </xf>
    <xf numFmtId="18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right" vertical="center" wrapText="1"/>
    </xf>
    <xf numFmtId="180" fontId="9" fillId="0" borderId="4" xfId="0" applyNumberFormat="1" applyFont="1" applyFill="1" applyBorder="1" applyAlignment="1">
      <alignment horizontal="right" vertical="center" wrapText="1"/>
    </xf>
    <xf numFmtId="180" fontId="9" fillId="0" borderId="3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80" fontId="7" fillId="0" borderId="1" xfId="0" applyNumberFormat="1" applyFont="1" applyFill="1" applyBorder="1" applyAlignment="1">
      <alignment horizontal="right" vertical="center" wrapText="1"/>
    </xf>
    <xf numFmtId="180" fontId="7" fillId="0" borderId="4" xfId="0" applyNumberFormat="1" applyFont="1" applyFill="1" applyBorder="1" applyAlignment="1">
      <alignment horizontal="right" vertical="center" wrapText="1"/>
    </xf>
    <xf numFmtId="180" fontId="7" fillId="0" borderId="3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</cellXfs>
  <cellStyles count="3">
    <cellStyle name="常规" xfId="0" builtinId="0"/>
    <cellStyle name="常规 20" xfId="2"/>
    <cellStyle name="常规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4" workbookViewId="0">
      <selection activeCell="Q10" sqref="Q10"/>
    </sheetView>
  </sheetViews>
  <sheetFormatPr defaultColWidth="9.625" defaultRowHeight="14.25"/>
  <cols>
    <col min="1" max="1" width="5" style="3" customWidth="1"/>
    <col min="2" max="2" width="11.375" style="5" customWidth="1"/>
    <col min="3" max="3" width="15.875" style="5" customWidth="1"/>
    <col min="4" max="4" width="7.125" style="5" customWidth="1"/>
    <col min="5" max="5" width="13" style="6" customWidth="1"/>
    <col min="6" max="6" width="10.375" style="7" customWidth="1"/>
    <col min="7" max="7" width="10.375" style="8" customWidth="1"/>
    <col min="8" max="8" width="13.25" style="8" customWidth="1"/>
    <col min="9" max="9" width="13" style="8" customWidth="1"/>
    <col min="10" max="10" width="11.75" style="9" customWidth="1"/>
    <col min="11" max="11" width="12" style="6" customWidth="1"/>
    <col min="12" max="12" width="9.625" style="8" customWidth="1"/>
    <col min="13" max="13" width="8.75" style="8" customWidth="1"/>
    <col min="14" max="14" width="8.125" style="8" customWidth="1"/>
    <col min="15" max="15" width="5.25" style="2" customWidth="1"/>
    <col min="16" max="16" width="9.625" style="2"/>
    <col min="17" max="17" width="11.5" style="2"/>
    <col min="18" max="18" width="12.75" style="2"/>
    <col min="19" max="16384" width="9.625" style="2"/>
  </cols>
  <sheetData>
    <row r="1" spans="1:14" s="1" customFormat="1">
      <c r="A1" s="37" t="s">
        <v>0</v>
      </c>
      <c r="B1" s="38"/>
      <c r="C1" s="38"/>
      <c r="D1" s="38"/>
      <c r="E1" s="39"/>
      <c r="F1" s="10"/>
      <c r="J1" s="27"/>
      <c r="K1" s="28"/>
    </row>
    <row r="2" spans="1:14" ht="18.75">
      <c r="A2" s="40" t="s">
        <v>1</v>
      </c>
      <c r="B2" s="41"/>
      <c r="C2" s="41"/>
      <c r="D2" s="41"/>
      <c r="E2" s="42"/>
      <c r="F2" s="43"/>
      <c r="G2" s="41"/>
      <c r="H2" s="41"/>
      <c r="I2" s="41"/>
      <c r="J2" s="44"/>
      <c r="K2" s="42"/>
      <c r="L2" s="41"/>
      <c r="M2" s="41"/>
      <c r="N2" s="41"/>
    </row>
    <row r="3" spans="1:14" ht="20.100000000000001" customHeight="1">
      <c r="A3" s="11"/>
      <c r="B3" s="12"/>
      <c r="C3" s="12"/>
      <c r="D3" s="12"/>
      <c r="E3" s="13"/>
      <c r="F3" s="14"/>
      <c r="G3" s="12"/>
      <c r="H3" s="12"/>
      <c r="I3" s="12"/>
      <c r="J3" s="29"/>
      <c r="K3" s="13"/>
      <c r="L3" s="45" t="s">
        <v>2</v>
      </c>
      <c r="M3" s="45"/>
      <c r="N3" s="45"/>
    </row>
    <row r="4" spans="1:14" s="3" customFormat="1" ht="21" customHeight="1">
      <c r="A4" s="50" t="s">
        <v>3</v>
      </c>
      <c r="B4" s="50" t="s">
        <v>4</v>
      </c>
      <c r="C4" s="50" t="s">
        <v>5</v>
      </c>
      <c r="D4" s="50" t="s">
        <v>6</v>
      </c>
      <c r="E4" s="58" t="s">
        <v>7</v>
      </c>
      <c r="F4" s="46" t="s">
        <v>8</v>
      </c>
      <c r="G4" s="46"/>
      <c r="H4" s="46"/>
      <c r="I4" s="46"/>
      <c r="J4" s="46"/>
      <c r="K4" s="47" t="s">
        <v>9</v>
      </c>
      <c r="L4" s="47"/>
      <c r="M4" s="47"/>
      <c r="N4" s="50" t="s">
        <v>10</v>
      </c>
    </row>
    <row r="5" spans="1:14" s="3" customFormat="1" ht="33.950000000000003" customHeight="1">
      <c r="A5" s="51"/>
      <c r="B5" s="51"/>
      <c r="C5" s="51"/>
      <c r="D5" s="51"/>
      <c r="E5" s="59"/>
      <c r="F5" s="16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6" t="s">
        <v>16</v>
      </c>
      <c r="L5" s="15" t="s">
        <v>17</v>
      </c>
      <c r="M5" s="15" t="s">
        <v>18</v>
      </c>
      <c r="N5" s="51"/>
    </row>
    <row r="6" spans="1:14" s="4" customFormat="1" ht="69" customHeight="1">
      <c r="A6" s="17">
        <v>1</v>
      </c>
      <c r="B6" s="18" t="s">
        <v>19</v>
      </c>
      <c r="C6" s="19" t="s">
        <v>20</v>
      </c>
      <c r="D6" s="20" t="s">
        <v>21</v>
      </c>
      <c r="E6" s="21">
        <v>63.649990000000003</v>
      </c>
      <c r="F6" s="63" t="s">
        <v>22</v>
      </c>
      <c r="G6" s="64" t="s">
        <v>23</v>
      </c>
      <c r="H6" s="63" t="s">
        <v>24</v>
      </c>
      <c r="I6" s="63" t="s">
        <v>25</v>
      </c>
      <c r="J6" s="30">
        <v>20.065989999999999</v>
      </c>
      <c r="K6" s="31">
        <v>20.065989999999999</v>
      </c>
      <c r="L6" s="32" t="s">
        <v>26</v>
      </c>
      <c r="M6" s="32" t="s">
        <v>27</v>
      </c>
      <c r="N6" s="63" t="s">
        <v>28</v>
      </c>
    </row>
    <row r="7" spans="1:14" s="4" customFormat="1" ht="32.1" customHeight="1">
      <c r="A7" s="52">
        <v>2</v>
      </c>
      <c r="B7" s="55" t="s">
        <v>29</v>
      </c>
      <c r="C7" s="55" t="s">
        <v>30</v>
      </c>
      <c r="D7" s="55" t="s">
        <v>31</v>
      </c>
      <c r="E7" s="60">
        <v>705</v>
      </c>
      <c r="F7" s="63"/>
      <c r="G7" s="64"/>
      <c r="H7" s="63"/>
      <c r="I7" s="63"/>
      <c r="J7" s="30">
        <v>19.934010000000001</v>
      </c>
      <c r="K7" s="65">
        <v>55</v>
      </c>
      <c r="L7" s="68" t="s">
        <v>26</v>
      </c>
      <c r="M7" s="68" t="s">
        <v>27</v>
      </c>
      <c r="N7" s="63"/>
    </row>
    <row r="8" spans="1:14" s="3" customFormat="1" ht="38.1" customHeight="1">
      <c r="A8" s="53"/>
      <c r="B8" s="56"/>
      <c r="C8" s="56"/>
      <c r="D8" s="56"/>
      <c r="E8" s="61"/>
      <c r="F8" s="63"/>
      <c r="G8" s="64"/>
      <c r="H8" s="63"/>
      <c r="I8" s="19" t="s">
        <v>32</v>
      </c>
      <c r="J8" s="33">
        <v>25</v>
      </c>
      <c r="K8" s="66"/>
      <c r="L8" s="69"/>
      <c r="M8" s="69"/>
      <c r="N8" s="63"/>
    </row>
    <row r="9" spans="1:14" s="3" customFormat="1" ht="71.099999999999994" customHeight="1">
      <c r="A9" s="53"/>
      <c r="B9" s="56"/>
      <c r="C9" s="56"/>
      <c r="D9" s="56"/>
      <c r="E9" s="61"/>
      <c r="F9" s="19" t="s">
        <v>33</v>
      </c>
      <c r="G9" s="64"/>
      <c r="H9" s="63"/>
      <c r="I9" s="19" t="s">
        <v>34</v>
      </c>
      <c r="J9" s="34">
        <v>1.807245</v>
      </c>
      <c r="K9" s="66"/>
      <c r="L9" s="69"/>
      <c r="M9" s="69"/>
      <c r="N9" s="19" t="s">
        <v>35</v>
      </c>
    </row>
    <row r="10" spans="1:14" s="3" customFormat="1" ht="42.95" customHeight="1">
      <c r="A10" s="53"/>
      <c r="B10" s="56"/>
      <c r="C10" s="56"/>
      <c r="D10" s="56"/>
      <c r="E10" s="61"/>
      <c r="F10" s="19" t="s">
        <v>36</v>
      </c>
      <c r="G10" s="64"/>
      <c r="H10" s="63"/>
      <c r="I10" s="19" t="s">
        <v>37</v>
      </c>
      <c r="J10" s="34">
        <v>7.5</v>
      </c>
      <c r="K10" s="66"/>
      <c r="L10" s="69"/>
      <c r="M10" s="69"/>
      <c r="N10" s="19" t="s">
        <v>38</v>
      </c>
    </row>
    <row r="11" spans="1:14" s="3" customFormat="1" ht="93.95" customHeight="1">
      <c r="A11" s="53"/>
      <c r="B11" s="56"/>
      <c r="C11" s="56"/>
      <c r="D11" s="56"/>
      <c r="E11" s="61"/>
      <c r="F11" s="19" t="s">
        <v>39</v>
      </c>
      <c r="G11" s="22" t="s">
        <v>40</v>
      </c>
      <c r="H11" s="23" t="s">
        <v>41</v>
      </c>
      <c r="I11" s="19" t="s">
        <v>42</v>
      </c>
      <c r="J11" s="34">
        <v>0.67174500000000004</v>
      </c>
      <c r="K11" s="66"/>
      <c r="L11" s="69"/>
      <c r="M11" s="69"/>
      <c r="N11" s="19" t="s">
        <v>28</v>
      </c>
    </row>
    <row r="12" spans="1:14" s="3" customFormat="1" ht="96" customHeight="1">
      <c r="A12" s="54"/>
      <c r="B12" s="57"/>
      <c r="C12" s="57"/>
      <c r="D12" s="57"/>
      <c r="E12" s="62"/>
      <c r="F12" s="19" t="s">
        <v>43</v>
      </c>
      <c r="G12" s="22" t="s">
        <v>44</v>
      </c>
      <c r="H12" s="23" t="s">
        <v>45</v>
      </c>
      <c r="I12" s="19" t="s">
        <v>46</v>
      </c>
      <c r="J12" s="35">
        <v>8.6999999999999994E-2</v>
      </c>
      <c r="K12" s="67"/>
      <c r="L12" s="70"/>
      <c r="M12" s="70"/>
      <c r="N12" s="19" t="s">
        <v>28</v>
      </c>
    </row>
    <row r="13" spans="1:14" ht="27" customHeight="1">
      <c r="A13" s="48" t="s">
        <v>47</v>
      </c>
      <c r="B13" s="49"/>
      <c r="C13" s="49"/>
      <c r="D13" s="49"/>
      <c r="E13" s="24">
        <f>SUM(E6:E10)</f>
        <v>768.64999</v>
      </c>
      <c r="F13" s="25"/>
      <c r="G13" s="26"/>
      <c r="H13" s="26"/>
      <c r="I13" s="25"/>
      <c r="J13" s="24">
        <f>SUM(J6:J12)</f>
        <v>75.065989999999999</v>
      </c>
      <c r="K13" s="24">
        <f>SUM(K6:K12)</f>
        <v>75.065989999999999</v>
      </c>
      <c r="L13" s="36"/>
      <c r="M13" s="36"/>
      <c r="N13" s="36"/>
    </row>
  </sheetData>
  <mergeCells count="25">
    <mergeCell ref="K7:K12"/>
    <mergeCell ref="L7:L12"/>
    <mergeCell ref="M7:M12"/>
    <mergeCell ref="N4:N5"/>
    <mergeCell ref="N6:N8"/>
    <mergeCell ref="E7:E12"/>
    <mergeCell ref="F6:F8"/>
    <mergeCell ref="G6:G10"/>
    <mergeCell ref="H6:H10"/>
    <mergeCell ref="I6:I7"/>
    <mergeCell ref="A13:D13"/>
    <mergeCell ref="A4:A5"/>
    <mergeCell ref="A7:A12"/>
    <mergeCell ref="B4:B5"/>
    <mergeCell ref="B7:B12"/>
    <mergeCell ref="C4:C5"/>
    <mergeCell ref="C7:C12"/>
    <mergeCell ref="D4:D5"/>
    <mergeCell ref="D7:D12"/>
    <mergeCell ref="A1:E1"/>
    <mergeCell ref="A2:N2"/>
    <mergeCell ref="L3:N3"/>
    <mergeCell ref="F4:J4"/>
    <mergeCell ref="K4:M4"/>
    <mergeCell ref="E4:E5"/>
  </mergeCells>
  <phoneticPr fontId="16" type="noConversion"/>
  <printOptions horizontalCentered="1"/>
  <pageMargins left="0.15625" right="0.15625" top="0.23611111111111099" bottom="0.196527777777778" header="0.51180555555555596" footer="0.11805555555555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张华华</cp:lastModifiedBy>
  <dcterms:created xsi:type="dcterms:W3CDTF">2021-04-26T07:46:00Z</dcterms:created>
  <dcterms:modified xsi:type="dcterms:W3CDTF">2021-12-03T06:55:03Z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  <property fmtid="{D5CDD505-2E9C-101B-9397-08002B2CF9AE}" pid="3" name="ICV">
    <vt:lpwstr>417B448870C84DC7B06D9C83F6E4D16D</vt:lpwstr>
  </property>
</Properties>
</file>