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<sst xmlns="http://schemas.openxmlformats.org/spreadsheetml/2006/main" count="35">
  <si>
    <t>附件：</t>
  </si>
  <si>
    <t>2021年资金分配明细表</t>
  </si>
  <si>
    <t xml:space="preserve">    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</si>
  <si>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</si>
  <si>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</si>
  <si>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</si>
  <si>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</si>
  <si>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</si>
  <si>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</si>
  <si>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</si>
  <si>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</si>
  <si>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</si>
  <si>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</si>
  <si>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</si>
  <si>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</si>
  <si>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</si>
  <si>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</si>
  <si>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王岩村安全饮水巩固
提升工程</t>
  </si>
  <si>
    <t>接入市政管网供水，更换供水管网约1700m及附属设施建设等。</t>
  </si>
  <si>
    <t>正阳办
王岩村</t>
  </si>
  <si>
    <t>铜新财预〔2021〕3号</t>
  </si>
  <si>
    <t>铜川市新区财政局关于下达2021年部门预算的通知——区级财政衔接推进乡村振兴补助资金</t>
  </si>
  <si>
    <t>2130504-农村基础设施建设</t>
  </si>
  <si>
    <t>50302-基础设施建设</t>
  </si>
  <si>
    <t>赵家坡村田沟组饮水安全巩固提升工程</t>
  </si>
  <si>
    <t>接入市政管网，新建联网给水管360m，改造配水管网14.501km，新建闸阀井50座，改造入户769户，及其他配套设施建设等</t>
  </si>
  <si>
    <t>正阳办赵家坡村</t>
  </si>
  <si>
    <t>野狐坡村饮水安全巩固提升工程</t>
  </si>
  <si>
    <t>新建300m³蓄水池1座，铺设入户管网1650m，改造入户825户，及其他配套设施建设等</t>
  </si>
  <si>
    <t>咸丰办野狐坡村</t>
  </si>
  <si>
    <t>鱼池村农田灌溉工程</t>
  </si>
  <si>
    <t>新建水泥U型渠道长2000米 、宽50公分、深50公分，新建250立方米蓄水池一座等。</t>
  </si>
  <si>
    <t>正阳路鱼池村</t>
  </si>
  <si>
    <t>2130505-生产发展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</si>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</sst>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0" fontId="7" fillId="0" borderId="5" xfId="32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4"/>
  <sheetViews>
    <sheetView tabSelected="1" zoomScale="70" zoomScaleNormal="70" topLeftCell="A4" workbookViewId="0">
      <selection activeCell="D9" sqref="D9"/>
    </sheetView>
  </sheetViews>
  <sheetFormatPr defaultColWidth="9.6" defaultRowHeight="15"/>
  <cols>
    <col min="1" max="1" width="5.05454545454545" style="3" customWidth="1"/>
    <col min="2" max="2" width="23.3818181818182" style="4" customWidth="1"/>
    <col min="3" max="3" width="18.4454545454545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7" width="12.9818181818182" style="6" customWidth="1"/>
    <col min="8" max="8" width="10.2545454545455" style="6" customWidth="1"/>
    <col min="9" max="9" width="10.5454545454545" style="5"/>
    <col min="10" max="10" width="9.60909090909091" style="6" customWidth="1"/>
    <col min="11" max="11" width="9.08181818181818" style="6" customWidth="1"/>
    <col min="12" max="12" width="6.51818181818182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34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35" t="s">
        <v>2</v>
      </c>
      <c r="K3" s="35"/>
      <c r="L3" s="36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19"/>
      <c r="I4" s="37" t="s">
        <v>9</v>
      </c>
      <c r="J4" s="37"/>
      <c r="K4" s="37"/>
      <c r="L4" s="16" t="s">
        <v>10</v>
      </c>
    </row>
    <row r="5" s="3" customFormat="1" ht="34" customHeight="1" spans="1:12">
      <c r="A5" s="20"/>
      <c r="B5" s="20"/>
      <c r="C5" s="20"/>
      <c r="D5" s="20"/>
      <c r="E5" s="21"/>
      <c r="F5" s="22" t="s">
        <v>11</v>
      </c>
      <c r="G5" s="22" t="s">
        <v>12</v>
      </c>
      <c r="H5" s="22" t="s">
        <v>13</v>
      </c>
      <c r="I5" s="37" t="s">
        <v>14</v>
      </c>
      <c r="J5" s="22" t="s">
        <v>15</v>
      </c>
      <c r="K5" s="22" t="s">
        <v>16</v>
      </c>
      <c r="L5" s="20"/>
    </row>
    <row r="6" s="3" customFormat="1" ht="88" customHeight="1" spans="1:12">
      <c r="A6" s="23">
        <v>1</v>
      </c>
      <c r="B6" s="24" t="s">
        <v>17</v>
      </c>
      <c r="C6" s="24" t="s">
        <v>18</v>
      </c>
      <c r="D6" s="25" t="s">
        <v>19</v>
      </c>
      <c r="E6" s="26">
        <v>150</v>
      </c>
      <c r="F6" s="27" t="s">
        <v>20</v>
      </c>
      <c r="G6" s="28" t="s">
        <v>21</v>
      </c>
      <c r="H6" s="29">
        <v>150</v>
      </c>
      <c r="I6" s="29">
        <v>150</v>
      </c>
      <c r="J6" s="38" t="s">
        <v>22</v>
      </c>
      <c r="K6" s="38" t="s">
        <v>23</v>
      </c>
      <c r="L6" s="23"/>
    </row>
    <row r="7" s="3" customFormat="1" ht="109" customHeight="1" spans="1:12">
      <c r="A7" s="23">
        <v>2</v>
      </c>
      <c r="B7" s="30" t="s">
        <v>24</v>
      </c>
      <c r="C7" s="30" t="s">
        <v>25</v>
      </c>
      <c r="D7" s="30" t="s">
        <v>26</v>
      </c>
      <c r="E7" s="26">
        <v>335</v>
      </c>
      <c r="F7" s="27"/>
      <c r="G7" s="28"/>
      <c r="H7" s="29">
        <v>335</v>
      </c>
      <c r="I7" s="29">
        <v>335</v>
      </c>
      <c r="J7" s="38" t="s">
        <v>22</v>
      </c>
      <c r="K7" s="38" t="s">
        <v>23</v>
      </c>
      <c r="L7" s="23"/>
    </row>
    <row r="8" s="3" customFormat="1" ht="87" customHeight="1" spans="1:12">
      <c r="A8" s="23">
        <v>3</v>
      </c>
      <c r="B8" s="30" t="s">
        <v>27</v>
      </c>
      <c r="C8" s="30" t="s">
        <v>28</v>
      </c>
      <c r="D8" s="30" t="s">
        <v>29</v>
      </c>
      <c r="E8" s="26">
        <v>95.52</v>
      </c>
      <c r="F8" s="27"/>
      <c r="G8" s="28"/>
      <c r="H8" s="29">
        <v>95.52</v>
      </c>
      <c r="I8" s="29">
        <v>95.52</v>
      </c>
      <c r="J8" s="38" t="s">
        <v>22</v>
      </c>
      <c r="K8" s="38" t="s">
        <v>23</v>
      </c>
      <c r="L8" s="23"/>
    </row>
    <row r="9" s="3" customFormat="1" ht="85" customHeight="1" spans="1:12">
      <c r="A9" s="23">
        <v>4</v>
      </c>
      <c r="B9" s="24" t="s">
        <v>30</v>
      </c>
      <c r="C9" s="24" t="s">
        <v>31</v>
      </c>
      <c r="D9" s="25" t="s">
        <v>32</v>
      </c>
      <c r="E9" s="26">
        <v>138</v>
      </c>
      <c r="F9" s="27"/>
      <c r="G9" s="28"/>
      <c r="H9" s="29">
        <v>138</v>
      </c>
      <c r="I9" s="29">
        <v>138</v>
      </c>
      <c r="J9" s="38" t="s">
        <v>33</v>
      </c>
      <c r="K9" s="38" t="s">
        <v>23</v>
      </c>
      <c r="L9" s="23"/>
    </row>
    <row r="10" s="2" customFormat="1" ht="31" customHeight="1" spans="1:12">
      <c r="A10" s="31" t="s">
        <v>34</v>
      </c>
      <c r="B10" s="32"/>
      <c r="C10" s="32"/>
      <c r="D10" s="32"/>
      <c r="E10" s="33">
        <f t="shared" ref="E10:I10" si="0">SUM(E6:E9)</f>
        <v>718.52</v>
      </c>
      <c r="F10" s="33"/>
      <c r="G10" s="33"/>
      <c r="H10" s="33">
        <f t="shared" si="0"/>
        <v>718.52</v>
      </c>
      <c r="I10" s="33">
        <f t="shared" si="0"/>
        <v>718.52</v>
      </c>
      <c r="J10" s="39"/>
      <c r="K10" s="39"/>
      <c r="L10" s="40"/>
    </row>
    <row r="11" customFormat="1" spans="1:16383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</row>
    <row r="12" customFormat="1" spans="1:16383">
      <c r="A12" s="3"/>
      <c r="B12" s="4"/>
      <c r="C12" s="4"/>
      <c r="D12" s="4"/>
      <c r="E12" s="5"/>
      <c r="F12" s="6"/>
      <c r="G12" s="6"/>
      <c r="H12" s="6"/>
      <c r="I12" s="5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</row>
    <row r="13" customFormat="1" spans="1:16383">
      <c r="A13" s="3"/>
      <c r="B13" s="4"/>
      <c r="C13" s="4"/>
      <c r="D13" s="4"/>
      <c r="E13" s="5"/>
      <c r="F13" s="6"/>
      <c r="G13" s="6"/>
      <c r="H13" s="6"/>
      <c r="I13" s="5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  <c r="XFA13" s="2"/>
      <c r="XFB13" s="2"/>
      <c r="XFC13" s="2"/>
    </row>
    <row r="14" customFormat="1" spans="1:16383">
      <c r="A14" s="3"/>
      <c r="B14" s="4"/>
      <c r="C14" s="4"/>
      <c r="D14" s="4"/>
      <c r="E14" s="5"/>
      <c r="F14" s="6"/>
      <c r="G14" s="6"/>
      <c r="H14" s="6"/>
      <c r="I14" s="5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"/>
      <c r="XEX14" s="2"/>
      <c r="XEY14" s="2"/>
      <c r="XEZ14" s="2"/>
      <c r="XFA14" s="2"/>
      <c r="XFB14" s="2"/>
      <c r="XFC14" s="2"/>
    </row>
  </sheetData>
  <mergeCells count="14">
    <mergeCell ref="A1:E1"/>
    <mergeCell ref="A2:L2"/>
    <mergeCell ref="J3:L3"/>
    <mergeCell ref="F4:H4"/>
    <mergeCell ref="I4:K4"/>
    <mergeCell ref="A10:D10"/>
    <mergeCell ref="A4:A5"/>
    <mergeCell ref="B4:B5"/>
    <mergeCell ref="C4:C5"/>
    <mergeCell ref="D4:D5"/>
    <mergeCell ref="E4:E5"/>
    <mergeCell ref="F6:F9"/>
    <mergeCell ref="G6:G9"/>
    <mergeCell ref="L4:L5"/>
  </mergeCells>
  <printOptions horizontalCentered="1"/>
  <pageMargins left="0.393055555555556" right="0.393055555555556" top="0.590277777777778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2021-08-10T00:59:49Z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