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activeTab="2"/>
  </bookViews>
  <sheets>
    <sheet name="附表1" sheetId="2" r:id="rId1"/>
    <sheet name="附表2" sheetId="3" r:id="rId2"/>
    <sheet name="附表3" sheetId="1" r:id="rId3"/>
  </sheets>
  <definedNames>
    <definedName name="_xlnm.Print_Titles" localSheetId="0">附表1!$1:$7</definedName>
    <definedName name="_xlnm.Print_Titles" localSheetId="2">附表3!$1:$5</definedName>
  </definedNames>
  <calcPr calcId="144525"/>
</workbook>
</file>

<file path=xl/sharedStrings.xml><?xml version="1.0" encoding="utf-8"?>
<sst xmlns="http://schemas.openxmlformats.org/spreadsheetml/2006/main" count="283" uniqueCount="223">
  <si>
    <t>附表1</t>
  </si>
  <si>
    <t>铜川市新区2020年统筹整合使用财政涉农资金情况明细表</t>
  </si>
  <si>
    <t>填报日期： 2020年3月2日</t>
  </si>
  <si>
    <t>序号</t>
  </si>
  <si>
    <t>财政资金名称</t>
  </si>
  <si>
    <t>本年度下达数（万元）</t>
  </si>
  <si>
    <t>统筹整合方案使用数（万元）</t>
  </si>
  <si>
    <t>整合后资金实际投向（万元）</t>
  </si>
  <si>
    <t>备注</t>
  </si>
  <si>
    <t>农业生产发展</t>
  </si>
  <si>
    <t>农村基础设施建设</t>
  </si>
  <si>
    <t>社会公共服务类</t>
  </si>
  <si>
    <t>合计</t>
  </si>
  <si>
    <t>一</t>
  </si>
  <si>
    <t>中央财政资金合计</t>
  </si>
  <si>
    <t>中央财政专项扶贫资金</t>
  </si>
  <si>
    <t>水利发展资金</t>
  </si>
  <si>
    <t>农业生产发展资金</t>
  </si>
  <si>
    <t>总规模(A,包含该项资金的全部支出方向)</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</si>
  <si>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</si>
  <si>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</si>
  <si>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</si>
  <si>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</si>
  <si>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</si>
  <si>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</si>
  <si>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</si>
  <si>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</si>
  <si>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</si>
  <si>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</si>
  <si>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</si>
  <si>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</si>
  <si>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其中（B）：★天然林保护管理（天保工程区管护、天然林停伐管护）</t>
  </si>
  <si>
    <t>农田建设补助资金</t>
  </si>
  <si>
    <t>农村综合改革转移支付</t>
  </si>
  <si>
    <t>林业生态保护恢复资金（草原生态修复治理补助资金部分）</t>
  </si>
  <si>
    <t>农村环境整治资金</t>
  </si>
  <si>
    <t>车辆购置税收入补助地方用于一般公路建设项目资金（支持农村公路部分）</t>
  </si>
  <si>
    <t>农村危房改造补助资金（农村危房改造部分）</t>
  </si>
  <si>
    <t>中央专项彩票公益金支持扶贫资金</t>
  </si>
  <si>
    <t>产粮大县奖励资金</t>
  </si>
  <si>
    <t>生猪（牛羊）调出大县奖励资金（省级统筹部分）</t>
  </si>
  <si>
    <t>农业资源及生态保护补助资金（对农民的直接补贴除外）</t>
  </si>
  <si>
    <t>服务业发展专项资金（支持新农村现代流通服务网络工程部分）</t>
  </si>
  <si>
    <t>旅游发展基金</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</si>
  <si>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</si>
  <si>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小  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</si>
  <si>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</si>
  <si>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</si>
  <si>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</si>
  <si>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</si>
  <si>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</si>
  <si>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</si>
  <si>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</si>
  <si>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</si>
  <si>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</si>
  <si>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</si>
  <si>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</si>
  <si>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</si>
  <si>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</si>
  <si>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</si>
  <si>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</si>
  <si>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</si>
  <si>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</si>
  <si>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</si>
  <si>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</si>
  <si>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t>
  </si>
  <si>
    <t>省级财政资金小计</t>
  </si>
  <si>
    <t>财政专项扶贫资金</t>
  </si>
  <si>
    <t>果业发展专项资金</t>
  </si>
  <si>
    <t>农业专项资金（农业公共服务保障、动物疫病防控、农作物病虫害防控、农业防灾减灾、到人到户补贴、农业生态环保及农村人居环境整治、促进农垦企业改善基本生产条件、现代农业机械化装备示范、农机化服务能力建设、农机安全免费管理除外）</t>
  </si>
  <si>
    <t>林业改革发展专项资金（森林防火、有害生物防治、国有林场改革、秦岭植物园建设配套、森林公安除外，省级生态效益补偿资金可不纳入整合）</t>
  </si>
  <si>
    <t>粮食专项资金（仅限于省级产粮大县奖励资金）</t>
  </si>
  <si>
    <t>水利发展专项资金（用于重点水利工程建设、县城供水、水利前期工作、水资源节约管理与保护、防汛抗旱补助资金除外）</t>
  </si>
  <si>
    <t>环保专项资金（仅限用于农村环境整治的资金）</t>
  </si>
  <si>
    <t>其他（列入此项省级资金名称的需说明资金情况）</t>
  </si>
  <si>
    <t>三</t>
  </si>
  <si>
    <t>市级财政资金小计</t>
  </si>
  <si>
    <t>美丽乡村建设资金</t>
  </si>
  <si>
    <t>重点区域绿化专项资金</t>
  </si>
  <si>
    <t>农业综合开发市级专项资金</t>
  </si>
  <si>
    <t>一事一议项目配套资金</t>
  </si>
  <si>
    <t>农村道路建设资金</t>
  </si>
  <si>
    <t>农村供水工程维修养护资金</t>
  </si>
  <si>
    <t>苹果标准示范园建设资金</t>
  </si>
  <si>
    <t>四</t>
  </si>
  <si>
    <t>县级财政资金小计</t>
  </si>
  <si>
    <t>区级盘活收回资金</t>
  </si>
  <si>
    <t>其他</t>
  </si>
  <si>
    <t>附表2</t>
  </si>
  <si>
    <t>铜川市新区2020年度统筹整合财政涉农资金方案汇总表</t>
  </si>
  <si>
    <t>项目
类别</t>
  </si>
  <si>
    <t>建设内容</t>
  </si>
  <si>
    <t>财政资金(万元）</t>
  </si>
  <si>
    <t>中央</t>
  </si>
  <si>
    <t>省级</t>
  </si>
  <si>
    <t>市级</t>
  </si>
  <si>
    <t>县级</t>
  </si>
  <si>
    <t>小计</t>
  </si>
  <si>
    <t>农村基础设施建设类</t>
  </si>
  <si>
    <t>通村及巷道道路、排水项目</t>
  </si>
  <si>
    <t>农村安全饮水项目</t>
  </si>
  <si>
    <t>农业生产发展类</t>
  </si>
  <si>
    <t>种植业、养殖业及手工业</t>
  </si>
  <si>
    <t>其他农业产业发展项目</t>
  </si>
  <si>
    <t>总    计</t>
  </si>
  <si>
    <t>附表3</t>
  </si>
  <si>
    <r>
      <t xml:space="preserve"> 新</t>
    </r>
    <r>
      <rPr>
        <sz val="18"/>
        <rFont val="方正小标宋简体"/>
        <charset val="134"/>
      </rPr>
      <t>（区）</t>
    </r>
    <r>
      <rPr>
        <u/>
        <sz val="18"/>
        <rFont val="方正小标宋简体"/>
        <charset val="134"/>
      </rPr>
      <t>2020</t>
    </r>
    <r>
      <rPr>
        <sz val="18"/>
        <rFont val="方正小标宋简体"/>
        <charset val="134"/>
      </rPr>
      <t>年度统筹整合财政涉农资金实施方案明细表</t>
    </r>
  </si>
  <si>
    <t>项目
名称</t>
  </si>
  <si>
    <t>实施
地点
（办事处、村）</t>
  </si>
  <si>
    <t>建设
期限</t>
  </si>
  <si>
    <t>预期效益</t>
  </si>
  <si>
    <t>资金投入（万元）</t>
  </si>
  <si>
    <t>项目
实施
单位</t>
  </si>
  <si>
    <t>财政资金支持环节</t>
  </si>
  <si>
    <t>总计</t>
  </si>
  <si>
    <t>财政资金（万元）</t>
  </si>
  <si>
    <t>社会资金（万元）</t>
  </si>
  <si>
    <t>其他
资金（万元）</t>
  </si>
  <si>
    <t>企业
投入</t>
  </si>
  <si>
    <t>自筹</t>
  </si>
  <si>
    <t>银行 贷款</t>
  </si>
  <si>
    <t>一、通村及巷道道路、排水项目</t>
  </si>
  <si>
    <t>陈坪村六组南北主干道改造工程</t>
  </si>
  <si>
    <t>正阳街办陈坪村</t>
  </si>
  <si>
    <t>主干道修复1公里</t>
  </si>
  <si>
    <t>2020年</t>
  </si>
  <si>
    <t>解决主干道畅通，保障728户2722人櫻桃成熟期道路畅通，受益贫困户为15户36人</t>
  </si>
  <si>
    <t>建设局</t>
  </si>
  <si>
    <t>主干道修复1公里的工程款</t>
  </si>
  <si>
    <t>二、农村安全饮水项目</t>
  </si>
  <si>
    <t>新区豹村集中供水巩固提升工程</t>
  </si>
  <si>
    <t>坡头街办长命村豹村组、牛村、上楼村</t>
  </si>
  <si>
    <t>新建水厂净水构筑物，包括1000m³调节池1座、絮凝池2座、斜管沉淀池2座、无阀滤池2座、除臭系统和排污系统；更换主干管89m，进村干管3.27km，村内管网2.54km、上水管道1.224km、新建闸阀井93座等</t>
  </si>
  <si>
    <t>确保项目区长命村豹村组、牛村、上楼村群众1340户4706人用水安全，受益贫困户为120户369人</t>
  </si>
  <si>
    <t>农村工作局</t>
  </si>
  <si>
    <t>支付新建水厂净水构筑物，包括1000m³调节池1座、絮凝池2座、斜管沉淀池2座、无阀滤池2座、除臭系统和排污系统；更换主干管89m，进村干管3.27km，村内管网2.54km、上水管道1.224km、新建闸阀井93座等的工程款</t>
  </si>
  <si>
    <t>坡头办牛村、上楼村供水管网应急抢修工程</t>
  </si>
  <si>
    <t>坡头街办牛村、上楼村</t>
  </si>
  <si>
    <t>更换配水管网，新建闸阀井及其他附属设施建设，入户93户</t>
  </si>
  <si>
    <t>确保牛村、上楼村1137户3865人人畜饮水安全，受益户93户419人，其中贫困户为6户10人</t>
  </si>
  <si>
    <t>支付更换配水管网，新建闸阀井及其他附属设施建设，入户93户的费用</t>
  </si>
  <si>
    <t>白家村安全饮水改造工程</t>
  </si>
  <si>
    <t>咸丰街办白家村</t>
  </si>
  <si>
    <t>新建150立方米蓄水池一座，净化设备一套，管理房一座，管网8532米，无塔上水设备一套等</t>
  </si>
  <si>
    <t>确保全村483户1672人人畜饮水安全，受益贫困户为8户27人</t>
  </si>
  <si>
    <t>支付新建150立方米蓄水池一座，净化设备一套，管理房一座，管网8532米，无塔上水设备一套等的工程款</t>
  </si>
  <si>
    <t>鱼池村供水管网改造提升工程</t>
  </si>
  <si>
    <t>正阳街办鱼池村</t>
  </si>
  <si>
    <t>计划接入城市自来水管网，改造全村5个组供水管网及配套设施</t>
  </si>
  <si>
    <t>解决全村680户2246人安全用水，受益贫困户为23户77人</t>
  </si>
  <si>
    <t>支付改造全村5个组供水管网及配套设施的工程款</t>
  </si>
  <si>
    <t>袁家村安全饮水巩固提升工程</t>
  </si>
  <si>
    <t>正阳街办袁家村</t>
  </si>
  <si>
    <r>
      <t>改造饮水管网</t>
    </r>
    <r>
      <rPr>
        <sz val="8"/>
        <rFont val="Times New Roman"/>
        <charset val="134"/>
      </rPr>
      <t>11400</t>
    </r>
    <r>
      <rPr>
        <sz val="8"/>
        <rFont val="宋体"/>
        <charset val="134"/>
      </rPr>
      <t>米，及其他配套设施建设等</t>
    </r>
  </si>
  <si>
    <r>
      <t>确保全村</t>
    </r>
    <r>
      <rPr>
        <sz val="8"/>
        <rFont val="Times New Roman"/>
        <charset val="134"/>
      </rPr>
      <t>630</t>
    </r>
    <r>
      <rPr>
        <sz val="8"/>
        <rFont val="宋体"/>
        <charset val="134"/>
      </rPr>
      <t>户</t>
    </r>
    <r>
      <rPr>
        <sz val="8"/>
        <rFont val="Times New Roman"/>
        <charset val="134"/>
      </rPr>
      <t>2425</t>
    </r>
    <r>
      <rPr>
        <sz val="8"/>
        <rFont val="宋体"/>
        <charset val="134"/>
      </rPr>
      <t>人安全饮水，受益贫困户为21户54人</t>
    </r>
  </si>
  <si>
    <r>
      <t>支付改造饮水管网</t>
    </r>
    <r>
      <rPr>
        <sz val="8"/>
        <rFont val="Times New Roman"/>
        <charset val="134"/>
      </rPr>
      <t>11400</t>
    </r>
    <r>
      <rPr>
        <sz val="8"/>
        <rFont val="宋体"/>
        <charset val="134"/>
      </rPr>
      <t>米，及其他配套设施建设等的工程款</t>
    </r>
  </si>
  <si>
    <t>农村基础设施建设类合计</t>
  </si>
  <si>
    <t>一、种植业、养殖业及手工业</t>
  </si>
  <si>
    <t>长命村生猪养殖场建设项目</t>
  </si>
  <si>
    <t>坡头街办长命村豹南组</t>
  </si>
  <si>
    <t>建设养殖5000头猪圈舍，5500立方米化粪池，配备散装15吨料塔一个等配套设施</t>
  </si>
  <si>
    <t>吸纳部分贫困户务工，增加村集体收益，带动贫困户脱贫，受益贫困户138户467人</t>
  </si>
  <si>
    <t>支付建设养殖5000头猪圈舍，5500立方米化粪池，配备散装15吨料塔一个等配套设施的工程款</t>
  </si>
  <si>
    <t>玉皇阁村集体经济花棚建设项目</t>
  </si>
  <si>
    <t>咸丰街办玉皇阁村</t>
  </si>
  <si>
    <t>新建花棚6座，安装水电设施及道路，占地约7亩</t>
  </si>
  <si>
    <t>贫困户入股分红，增加村集体收益，吸纳部分贫困户就业，带动贫困户脱贫，受益贫困户37户132人</t>
  </si>
  <si>
    <t>支付新建花棚6座，安装水电设施及道路的费用</t>
  </si>
  <si>
    <t>牛村金银花种植项目</t>
  </si>
  <si>
    <t>坡头街办牛村</t>
  </si>
  <si>
    <t>新建300亩金银花基地，村集体经济组织面向群众自行栽植，并进行补助，引进专业团队对群众进行全面培训。</t>
  </si>
  <si>
    <t>做大做强合作社，不断壮大村集体经济，受益贫困户为36户95人</t>
  </si>
  <si>
    <t>支付新建300亩金银花基地，并对群众进行补助，引进专业团队对群众进行全面培训的费用。</t>
  </si>
  <si>
    <t>新区鸿运农民专业合作社代养奖补资金项目</t>
  </si>
  <si>
    <t>咸丰街办中老村</t>
  </si>
  <si>
    <t>该合作社为咸丰路街道办37户111人贫困户生猪代养奖补资金。</t>
  </si>
  <si>
    <t>示范带动37户111人贫困户脱贫</t>
  </si>
  <si>
    <t>支付该合作社为咸丰办37户111人贫困户生猪代养奖补资金。</t>
  </si>
  <si>
    <t>陕西润盛农业发展有限公司代养奖补资金项目</t>
  </si>
  <si>
    <t>咸丰街办申河村阿堡寨组</t>
  </si>
  <si>
    <t>该公司为咸丰路街道办31户贫困户生猪代养奖补资金。</t>
  </si>
  <si>
    <t>示范带动31户97人贫困户脱贫</t>
  </si>
  <si>
    <t>支付该公司为咸丰办31户贫困户生猪代养奖补资金。</t>
  </si>
  <si>
    <t>瑞丰农业有限公司代养奖补资金项目</t>
  </si>
  <si>
    <t>坡头街办冯兰村</t>
  </si>
  <si>
    <t>该公司为正阳路街道办29户贫困户肉牛代养奖补资金</t>
  </si>
  <si>
    <t>示范带动29户55人贫困户脱贫</t>
  </si>
  <si>
    <t>支付该公司为正阳办29户贫困户肉牛代养奖补资金。</t>
  </si>
  <si>
    <t>贫困户到户补助项目</t>
  </si>
  <si>
    <t>咸丰街办申河村、任家庄村；正阳街办王岩村</t>
  </si>
  <si>
    <t>申河村贫困户栽植苹果1亩，每亩补助400元；王岩村贫困户养殖羊9只，每只补助500元；任家庄村贫困户馒头店补助1万元</t>
  </si>
  <si>
    <t>帮助3户7人贫困户发展至少一项产业</t>
  </si>
  <si>
    <t>对申河村贫困户栽植苹果1亩；王岩村贫困户养殖羊9只；任家庄村贫困户馒头店进行补助</t>
  </si>
  <si>
    <t>贫困户到户资金项目</t>
  </si>
  <si>
    <t>坡头、正阳、咸丰街办</t>
  </si>
  <si>
    <t>为33户贫困户补助第二批到户资金，其中花椒47.8亩，樱桃16.7亩、苹果19.5亩、葡萄1.5亩、牛6头、猪17头、羊5只、家庭服务业手工作坊4个</t>
  </si>
  <si>
    <t>为33户109人贫困户拨付第二批到户资金，增加贫困户收入</t>
  </si>
  <si>
    <t>脱贫办</t>
  </si>
  <si>
    <t>支付33户贫困户补助第二批到户资金，其中花椒47.8亩，樱桃16.7亩、苹果19.5亩、葡萄1.5亩、牛6头、猪17头、羊5只、家庭服务业手工作坊4个</t>
  </si>
  <si>
    <t>铜川市农副产品加工仓储物流交易中心建设项目</t>
  </si>
  <si>
    <t>咸丰街办野狐坡村</t>
  </si>
  <si>
    <t>新建仓储物流大棚3座，总面积5000平方米，配套建设与农产品加工、流通、仓储、交易相配套的基础设施等</t>
  </si>
  <si>
    <t>增加集体经济收益、聘用新区范围内有劳动能力且有劳动意愿的658户1940人贫困户就业，增加贫困户收入</t>
  </si>
  <si>
    <t>支付新建仓储物流大棚3座，总面积5000平方米，配套建设与农产品加工、流通、仓储、交易相配套的基础设施等的工程款</t>
  </si>
  <si>
    <t>赵家坡村田沟组农田灌溉渠道工程</t>
  </si>
  <si>
    <t>正阳街办赵坡村</t>
  </si>
  <si>
    <t>新建灌溉渠510米</t>
  </si>
  <si>
    <r>
      <t>解决该村968户3486人</t>
    </r>
    <r>
      <rPr>
        <sz val="8"/>
        <rFont val="Times New Roman"/>
        <charset val="134"/>
      </rPr>
      <t>2200</t>
    </r>
    <r>
      <rPr>
        <sz val="8"/>
        <rFont val="宋体"/>
        <charset val="134"/>
      </rPr>
      <t>亩经济作物灌溉，受益贫困户为19户47人</t>
    </r>
  </si>
  <si>
    <t>支付新建灌溉渠510米的工程款</t>
  </si>
  <si>
    <t>平老村大棚樱桃观光示范园配套工程项目</t>
  </si>
  <si>
    <t>咸丰办平都村</t>
  </si>
  <si>
    <t>完善水、电、路等设施，建设管护房，新建300立方米蓄水池，泵房及抽水水泵设施2000米节水灌溉、管网，建设变压器一台，硬化观光道路300米</t>
  </si>
  <si>
    <t>增加村集体收入，带动贫困户脱贫，受益贫困户15户62人</t>
  </si>
  <si>
    <t>支付建设管护房，新建300立方米蓄水池，泵房及抽水水泵设施2000米节水灌溉、管网，建设变压器一台，硬化观光道路300米的工程款。</t>
  </si>
  <si>
    <t>二、其他农业产业发展项目</t>
  </si>
  <si>
    <t>2020年新区扶贫小额信贷风险补偿金及小额信贷贷款贴息</t>
  </si>
  <si>
    <t>新区</t>
  </si>
  <si>
    <t>解决贫困户贷款，融资难的问题，帮助贫困户发展产业项目，帮助贫困户脱贫致富</t>
  </si>
  <si>
    <t>项目推进中心</t>
  </si>
  <si>
    <t>2020年新区雨露计划项目</t>
  </si>
  <si>
    <t>2020新区雨露计划补助，每人每年3000元，支持贫困学生顺利完成职业教育学习</t>
  </si>
  <si>
    <t>具有正式学籍的中职、高职在读建档立卡学生通过正常程序申报后符合条件的均可获得助学补助3000元/人/年，可支持贫困学生顺利完成职业教育学习，顺利毕业</t>
  </si>
  <si>
    <t>农业生产发展类合计</t>
  </si>
</sst>
</file>

<file path=xl/styles.xml><?xml version="1.0" encoding="utf-8"?>
<styleSheet xmlns="http://schemas.openxmlformats.org/spreadsheetml/2006/main">
  <numFmts count="8">
    <numFmt numFmtId="176" formatCode="0.00_ "/>
    <numFmt numFmtId="177" formatCode="#,##0.00_);[Red]\(#,##0.00\)"/>
    <numFmt numFmtId="178" formatCode="#,##0.000_);[Red]\(#,##0.000\)"/>
    <numFmt numFmtId="179"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7">
    <font>
      <sz val="11"/>
      <color theme="1"/>
      <name val="宋体"/>
      <charset val="134"/>
      <scheme val="minor"/>
    </font>
    <font>
      <sz val="11"/>
      <name val="宋体"/>
      <charset val="134"/>
      <scheme val="minor"/>
    </font>
    <font>
      <u/>
      <sz val="18"/>
      <name val="方正小标宋简体"/>
      <charset val="134"/>
    </font>
    <font>
      <b/>
      <sz val="8"/>
      <name val="宋体"/>
      <charset val="134"/>
      <scheme val="minor"/>
    </font>
    <font>
      <sz val="8"/>
      <name val="宋体"/>
      <charset val="134"/>
      <scheme val="minor"/>
    </font>
    <font>
      <sz val="8"/>
      <name val="宋体"/>
      <charset val="134"/>
    </font>
    <font>
      <b/>
      <sz val="14"/>
      <name val="宋体"/>
      <charset val="134"/>
      <scheme val="minor"/>
    </font>
    <font>
      <sz val="12"/>
      <color rgb="FF000000"/>
      <name val="宋体"/>
      <charset val="134"/>
      <scheme val="minor"/>
    </font>
    <font>
      <sz val="18"/>
      <color rgb="FF000000"/>
      <name val="方正小标宋简体"/>
      <charset val="134"/>
    </font>
    <font>
      <sz val="10"/>
      <color rgb="FF000000"/>
      <name val="宋体"/>
      <charset val="134"/>
      <scheme val="minor"/>
    </font>
    <font>
      <b/>
      <sz val="10"/>
      <color rgb="FF000000"/>
      <name val="宋体"/>
      <charset val="134"/>
      <scheme val="minor"/>
    </font>
    <font>
      <sz val="10"/>
      <color theme="1"/>
      <name val="宋体"/>
      <charset val="134"/>
      <scheme val="minor"/>
    </font>
    <font>
      <sz val="16"/>
      <color rgb="FF000000"/>
      <name val="方正小标宋简体"/>
      <charset val="134"/>
    </font>
    <font>
      <sz val="10"/>
      <color indexed="8"/>
      <name val="方正小标宋简体"/>
      <charset val="134"/>
    </font>
    <font>
      <sz val="12"/>
      <color rgb="FF000000"/>
      <name val="宋体"/>
      <charset val="134"/>
    </font>
    <font>
      <b/>
      <sz val="11"/>
      <color indexed="8"/>
      <name val="宋体"/>
      <charset val="134"/>
      <scheme val="major"/>
    </font>
    <font>
      <b/>
      <sz val="14"/>
      <color indexed="8"/>
      <name val="宋体"/>
      <charset val="134"/>
    </font>
    <font>
      <b/>
      <sz val="11"/>
      <color indexed="8"/>
      <name val="宋体"/>
      <charset val="134"/>
    </font>
    <font>
      <b/>
      <sz val="11"/>
      <name val="宋体"/>
      <charset val="134"/>
    </font>
    <font>
      <b/>
      <sz val="10"/>
      <name val="宋体"/>
      <charset val="134"/>
    </font>
    <font>
      <sz val="11"/>
      <name val="宋体"/>
      <charset val="134"/>
    </font>
    <font>
      <sz val="10"/>
      <name val="宋体"/>
      <charset val="134"/>
    </font>
    <font>
      <sz val="11"/>
      <color theme="1"/>
      <name val="宋体"/>
      <charset val="134"/>
    </font>
    <font>
      <sz val="11"/>
      <color indexed="8"/>
      <name val="宋体"/>
      <charset val="134"/>
    </font>
    <font>
      <b/>
      <sz val="11"/>
      <color theme="1"/>
      <name val="宋体"/>
      <charset val="134"/>
      <scheme val="minor"/>
    </font>
    <font>
      <sz val="11"/>
      <color theme="0"/>
      <name val="宋体"/>
      <charset val="0"/>
      <scheme val="minor"/>
    </font>
    <font>
      <sz val="11"/>
      <color rgb="FF3F3F76"/>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sz val="12"/>
      <name val="宋体"/>
      <charset val="134"/>
    </font>
    <font>
      <sz val="18"/>
      <name val="方正小标宋简体"/>
      <charset val="134"/>
    </font>
    <font>
      <sz val="8"/>
      <name val="Times New Roman"/>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top style="thin">
        <color rgb="FF000000"/>
      </top>
      <bottom/>
      <diagonal/>
    </border>
    <border>
      <left style="thin">
        <color auto="1"/>
      </left>
      <right/>
      <top/>
      <bottom/>
      <diagonal/>
    </border>
    <border>
      <left/>
      <right style="thin">
        <color auto="1"/>
      </right>
      <top/>
      <bottom/>
      <diagonal/>
    </border>
    <border>
      <left style="thin">
        <color rgb="FF000000"/>
      </left>
      <right/>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28" fillId="25" borderId="0" applyNumberFormat="0" applyBorder="0" applyAlignment="0" applyProtection="0">
      <alignment vertical="center"/>
    </xf>
    <xf numFmtId="0" fontId="26" fillId="6" borderId="2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43" fontId="0" fillId="0" borderId="0" applyFont="0" applyFill="0" applyBorder="0" applyAlignment="0" applyProtection="0">
      <alignment vertical="center"/>
    </xf>
    <xf numFmtId="0" fontId="25" fillId="20"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5" borderId="33" applyNumberFormat="0" applyFont="0" applyAlignment="0" applyProtection="0">
      <alignment vertical="center"/>
    </xf>
    <xf numFmtId="0" fontId="25" fillId="8" borderId="0" applyNumberFormat="0" applyBorder="0" applyAlignment="0" applyProtection="0">
      <alignment vertical="center"/>
    </xf>
    <xf numFmtId="0" fontId="3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32" applyNumberFormat="0" applyFill="0" applyAlignment="0" applyProtection="0">
      <alignment vertical="center"/>
    </xf>
    <xf numFmtId="0" fontId="38" fillId="0" borderId="32" applyNumberFormat="0" applyFill="0" applyAlignment="0" applyProtection="0">
      <alignment vertical="center"/>
    </xf>
    <xf numFmtId="0" fontId="25" fillId="5" borderId="0" applyNumberFormat="0" applyBorder="0" applyAlignment="0" applyProtection="0">
      <alignment vertical="center"/>
    </xf>
    <xf numFmtId="0" fontId="33" fillId="0" borderId="34" applyNumberFormat="0" applyFill="0" applyAlignment="0" applyProtection="0">
      <alignment vertical="center"/>
    </xf>
    <xf numFmtId="0" fontId="25" fillId="28" borderId="0" applyNumberFormat="0" applyBorder="0" applyAlignment="0" applyProtection="0">
      <alignment vertical="center"/>
    </xf>
    <xf numFmtId="0" fontId="30" fillId="14" borderId="31" applyNumberFormat="0" applyAlignment="0" applyProtection="0">
      <alignment vertical="center"/>
    </xf>
    <xf numFmtId="0" fontId="37" fillId="14" borderId="29" applyNumberFormat="0" applyAlignment="0" applyProtection="0">
      <alignment vertical="center"/>
    </xf>
    <xf numFmtId="0" fontId="40" fillId="32" borderId="35" applyNumberFormat="0" applyAlignment="0" applyProtection="0">
      <alignment vertical="center"/>
    </xf>
    <xf numFmtId="0" fontId="28" fillId="31" borderId="0" applyNumberFormat="0" applyBorder="0" applyAlignment="0" applyProtection="0">
      <alignment vertical="center"/>
    </xf>
    <xf numFmtId="0" fontId="25" fillId="19" borderId="0" applyNumberFormat="0" applyBorder="0" applyAlignment="0" applyProtection="0">
      <alignment vertical="center"/>
    </xf>
    <xf numFmtId="0" fontId="27" fillId="0" borderId="30" applyNumberFormat="0" applyFill="0" applyAlignment="0" applyProtection="0">
      <alignment vertical="center"/>
    </xf>
    <xf numFmtId="0" fontId="43" fillId="0" borderId="36" applyNumberFormat="0" applyFill="0" applyAlignment="0" applyProtection="0">
      <alignment vertical="center"/>
    </xf>
    <xf numFmtId="0" fontId="36" fillId="24" borderId="0" applyNumberFormat="0" applyBorder="0" applyAlignment="0" applyProtection="0">
      <alignment vertical="center"/>
    </xf>
    <xf numFmtId="0" fontId="32" fillId="18" borderId="0" applyNumberFormat="0" applyBorder="0" applyAlignment="0" applyProtection="0">
      <alignment vertical="center"/>
    </xf>
    <xf numFmtId="0" fontId="28" fillId="27" borderId="0" applyNumberFormat="0" applyBorder="0" applyAlignment="0" applyProtection="0">
      <alignment vertical="center"/>
    </xf>
    <xf numFmtId="0" fontId="25" fillId="17" borderId="0" applyNumberFormat="0" applyBorder="0" applyAlignment="0" applyProtection="0">
      <alignment vertical="center"/>
    </xf>
    <xf numFmtId="0" fontId="23" fillId="0" borderId="0"/>
    <xf numFmtId="0" fontId="28" fillId="26" borderId="0" applyNumberFormat="0" applyBorder="0" applyAlignment="0" applyProtection="0">
      <alignment vertical="center"/>
    </xf>
    <xf numFmtId="0" fontId="28" fillId="23" borderId="0" applyNumberFormat="0" applyBorder="0" applyAlignment="0" applyProtection="0">
      <alignment vertical="center"/>
    </xf>
    <xf numFmtId="0" fontId="23" fillId="0" borderId="0">
      <alignment vertical="center"/>
    </xf>
    <xf numFmtId="0" fontId="28" fillId="34" borderId="0" applyNumberFormat="0" applyBorder="0" applyAlignment="0" applyProtection="0">
      <alignment vertical="center"/>
    </xf>
    <xf numFmtId="0" fontId="28" fillId="13" borderId="0" applyNumberFormat="0" applyBorder="0" applyAlignment="0" applyProtection="0">
      <alignment vertical="center"/>
    </xf>
    <xf numFmtId="0" fontId="25" fillId="7" borderId="0" applyNumberFormat="0" applyBorder="0" applyAlignment="0" applyProtection="0">
      <alignment vertical="center"/>
    </xf>
    <xf numFmtId="0" fontId="23" fillId="0" borderId="0" applyProtection="0">
      <alignment vertical="center"/>
    </xf>
    <xf numFmtId="0" fontId="25" fillId="12" borderId="0" applyNumberFormat="0" applyBorder="0" applyAlignment="0" applyProtection="0">
      <alignment vertical="center"/>
    </xf>
    <xf numFmtId="0" fontId="28" fillId="33" borderId="0" applyNumberFormat="0" applyBorder="0" applyAlignment="0" applyProtection="0">
      <alignment vertical="center"/>
    </xf>
    <xf numFmtId="0" fontId="28" fillId="22" borderId="0" applyNumberFormat="0" applyBorder="0" applyAlignment="0" applyProtection="0">
      <alignment vertical="center"/>
    </xf>
    <xf numFmtId="0" fontId="25" fillId="4" borderId="0" applyNumberFormat="0" applyBorder="0" applyAlignment="0" applyProtection="0">
      <alignment vertical="center"/>
    </xf>
    <xf numFmtId="0" fontId="23" fillId="0" borderId="0">
      <alignment vertical="center"/>
    </xf>
    <xf numFmtId="0" fontId="28" fillId="16" borderId="0" applyNumberFormat="0" applyBorder="0" applyAlignment="0" applyProtection="0">
      <alignment vertical="center"/>
    </xf>
    <xf numFmtId="0" fontId="25" fillId="21" borderId="0" applyNumberFormat="0" applyBorder="0" applyAlignment="0" applyProtection="0">
      <alignment vertical="center"/>
    </xf>
    <xf numFmtId="0" fontId="25" fillId="30" borderId="0" applyNumberFormat="0" applyBorder="0" applyAlignment="0" applyProtection="0">
      <alignment vertical="center"/>
    </xf>
    <xf numFmtId="0" fontId="28" fillId="29" borderId="0" applyNumberFormat="0" applyBorder="0" applyAlignment="0" applyProtection="0">
      <alignment vertical="center"/>
    </xf>
    <xf numFmtId="0" fontId="25" fillId="11" borderId="0" applyNumberFormat="0" applyBorder="0" applyAlignment="0" applyProtection="0">
      <alignment vertical="center"/>
    </xf>
    <xf numFmtId="0" fontId="44" fillId="0" borderId="0"/>
    <xf numFmtId="0" fontId="23" fillId="0" borderId="0">
      <alignment vertical="center"/>
    </xf>
    <xf numFmtId="0" fontId="23" fillId="0" borderId="0">
      <alignment vertical="center"/>
    </xf>
  </cellStyleXfs>
  <cellXfs count="122">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right" vertical="center" wrapText="1"/>
    </xf>
    <xf numFmtId="0" fontId="4" fillId="0" borderId="1" xfId="0" applyFont="1" applyFill="1" applyBorder="1" applyAlignment="1">
      <alignment horizontal="right" vertical="center" wrapText="1"/>
    </xf>
    <xf numFmtId="176" fontId="4"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wrapText="1"/>
    </xf>
    <xf numFmtId="0" fontId="6" fillId="0" borderId="0" xfId="0" applyFont="1" applyFill="1" applyAlignment="1">
      <alignment horizontal="left" vertical="center" wrapText="1"/>
    </xf>
    <xf numFmtId="0" fontId="4" fillId="0" borderId="1" xfId="0" applyFont="1" applyFill="1" applyBorder="1" applyAlignment="1">
      <alignment vertical="center" wrapText="1"/>
    </xf>
    <xf numFmtId="0" fontId="3" fillId="0" borderId="1" xfId="0" applyFont="1" applyFill="1" applyBorder="1" applyAlignment="1">
      <alignment vertical="center" wrapText="1"/>
    </xf>
    <xf numFmtId="0" fontId="7" fillId="0" borderId="0" xfId="0" applyFont="1" applyAlignment="1">
      <alignment vertical="center" wrapText="1"/>
    </xf>
    <xf numFmtId="179" fontId="7" fillId="0" borderId="0" xfId="0" applyNumberFormat="1" applyFont="1" applyAlignment="1">
      <alignment horizontal="right" vertical="center" wrapText="1"/>
    </xf>
    <xf numFmtId="0" fontId="8" fillId="0" borderId="2" xfId="0" applyFont="1" applyBorder="1" applyAlignment="1">
      <alignment horizontal="center" vertical="center" wrapText="1"/>
    </xf>
    <xf numFmtId="0" fontId="7" fillId="0" borderId="3" xfId="0" applyFont="1" applyBorder="1" applyAlignment="1">
      <alignment horizontal="center" vertical="center" wrapText="1"/>
    </xf>
    <xf numFmtId="179" fontId="7" fillId="0" borderId="4" xfId="0" applyNumberFormat="1" applyFont="1" applyBorder="1" applyAlignment="1">
      <alignment horizontal="center" vertical="center" wrapText="1"/>
    </xf>
    <xf numFmtId="179" fontId="7" fillId="0" borderId="5" xfId="0" applyNumberFormat="1" applyFont="1" applyBorder="1" applyAlignment="1">
      <alignment horizontal="center" vertical="center" wrapText="1"/>
    </xf>
    <xf numFmtId="179" fontId="7" fillId="0" borderId="6" xfId="0" applyNumberFormat="1" applyFont="1" applyBorder="1" applyAlignment="1">
      <alignment horizontal="center" vertical="center" wrapText="1"/>
    </xf>
    <xf numFmtId="0" fontId="7" fillId="0" borderId="7" xfId="0" applyFont="1" applyBorder="1" applyAlignment="1">
      <alignment horizontal="center" vertical="center" wrapText="1"/>
    </xf>
    <xf numFmtId="179" fontId="7" fillId="0" borderId="8" xfId="0" applyNumberFormat="1"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8" xfId="0" applyFont="1" applyFill="1" applyBorder="1" applyAlignment="1">
      <alignment vertical="center" wrapText="1"/>
    </xf>
    <xf numFmtId="176" fontId="9" fillId="2" borderId="7" xfId="0" applyNumberFormat="1" applyFont="1" applyFill="1" applyBorder="1" applyAlignment="1">
      <alignment horizontal="right" vertical="center" wrapText="1"/>
    </xf>
    <xf numFmtId="176" fontId="9" fillId="2" borderId="8" xfId="0" applyNumberFormat="1" applyFont="1" applyFill="1" applyBorder="1" applyAlignment="1">
      <alignment horizontal="right" vertical="center" wrapText="1"/>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176" fontId="10" fillId="2" borderId="8" xfId="0" applyNumberFormat="1" applyFont="1" applyFill="1" applyBorder="1" applyAlignment="1">
      <alignment horizontal="right" vertical="center" wrapText="1"/>
    </xf>
    <xf numFmtId="176" fontId="9" fillId="2" borderId="6" xfId="0" applyNumberFormat="1" applyFont="1" applyFill="1" applyBorder="1" applyAlignment="1">
      <alignment horizontal="right" vertical="center" wrapText="1"/>
    </xf>
    <xf numFmtId="0" fontId="10" fillId="2" borderId="3" xfId="0" applyFont="1" applyFill="1" applyBorder="1" applyAlignment="1">
      <alignment horizontal="center" vertical="center" wrapText="1"/>
    </xf>
    <xf numFmtId="176" fontId="10" fillId="2" borderId="6" xfId="0" applyNumberFormat="1" applyFont="1" applyFill="1" applyBorder="1" applyAlignment="1">
      <alignment horizontal="right"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0" borderId="0" xfId="0" applyFont="1">
      <alignment vertical="center"/>
    </xf>
    <xf numFmtId="0" fontId="0" fillId="0" borderId="0" xfId="35" applyFont="1" applyFill="1" applyBorder="1" applyAlignment="1">
      <alignment vertical="center"/>
    </xf>
    <xf numFmtId="0" fontId="0" fillId="0" borderId="0" xfId="0" applyAlignment="1">
      <alignment horizontal="center" vertical="center"/>
    </xf>
    <xf numFmtId="0" fontId="7" fillId="0" borderId="0" xfId="0" applyFont="1" applyAlignment="1">
      <alignment horizontal="left" vertical="center" wrapText="1"/>
    </xf>
    <xf numFmtId="0" fontId="7" fillId="0" borderId="0" xfId="0" applyFont="1" applyFill="1" applyAlignment="1">
      <alignment horizontal="left" vertical="center" wrapText="1"/>
    </xf>
    <xf numFmtId="0" fontId="12" fillId="0" borderId="0" xfId="0" applyFont="1" applyAlignment="1">
      <alignment horizontal="center" vertical="center" wrapText="1"/>
    </xf>
    <xf numFmtId="0" fontId="13" fillId="0" borderId="0" xfId="54" applyNumberFormat="1" applyFont="1" applyAlignment="1">
      <alignment horizontal="left" vertical="center" wrapText="1"/>
    </xf>
    <xf numFmtId="177" fontId="7" fillId="0" borderId="0" xfId="0" applyNumberFormat="1" applyFont="1" applyAlignment="1">
      <alignment horizontal="left" vertical="center" wrapText="1"/>
    </xf>
    <xf numFmtId="177" fontId="14" fillId="0" borderId="2" xfId="0" applyNumberFormat="1" applyFont="1" applyBorder="1" applyAlignment="1">
      <alignment horizontal="left" vertical="center" wrapText="1"/>
    </xf>
    <xf numFmtId="0" fontId="15" fillId="0" borderId="10" xfId="42" applyNumberFormat="1" applyFont="1" applyFill="1" applyBorder="1" applyAlignment="1">
      <alignment horizontal="center" vertical="center" wrapText="1"/>
    </xf>
    <xf numFmtId="0" fontId="15" fillId="0" borderId="11" xfId="42" applyNumberFormat="1" applyFont="1" applyFill="1" applyBorder="1" applyAlignment="1">
      <alignment horizontal="center" vertical="center" wrapText="1"/>
    </xf>
    <xf numFmtId="0" fontId="15" fillId="0" borderId="12" xfId="42" applyNumberFormat="1" applyFont="1" applyFill="1" applyBorder="1" applyAlignment="1">
      <alignment horizontal="center" vertical="center" wrapText="1"/>
    </xf>
    <xf numFmtId="177" fontId="10" fillId="0" borderId="3" xfId="0" applyNumberFormat="1" applyFont="1" applyBorder="1" applyAlignment="1">
      <alignment horizontal="center" vertical="center" wrapText="1"/>
    </xf>
    <xf numFmtId="177" fontId="10" fillId="0" borderId="13" xfId="0" applyNumberFormat="1" applyFont="1" applyBorder="1" applyAlignment="1">
      <alignment horizontal="center" vertical="center" wrapText="1"/>
    </xf>
    <xf numFmtId="0" fontId="15" fillId="0" borderId="14" xfId="42" applyNumberFormat="1" applyFont="1" applyFill="1" applyBorder="1" applyAlignment="1">
      <alignment horizontal="center" vertical="center" wrapText="1"/>
    </xf>
    <xf numFmtId="0" fontId="15" fillId="0" borderId="0" xfId="42" applyNumberFormat="1" applyFont="1" applyFill="1" applyAlignment="1">
      <alignment horizontal="center" vertical="center" wrapText="1"/>
    </xf>
    <xf numFmtId="0" fontId="15" fillId="0" borderId="15" xfId="42" applyNumberFormat="1" applyFont="1" applyFill="1" applyBorder="1" applyAlignment="1">
      <alignment horizontal="center" vertical="center" wrapText="1"/>
    </xf>
    <xf numFmtId="177" fontId="10" fillId="0" borderId="9" xfId="0" applyNumberFormat="1" applyFont="1" applyBorder="1" applyAlignment="1">
      <alignment horizontal="center" vertical="center" wrapText="1"/>
    </xf>
    <xf numFmtId="177" fontId="10" fillId="0" borderId="16" xfId="0" applyNumberFormat="1" applyFont="1" applyBorder="1" applyAlignment="1">
      <alignment horizontal="center" vertical="center" wrapText="1"/>
    </xf>
    <xf numFmtId="0" fontId="15" fillId="0" borderId="17" xfId="42" applyNumberFormat="1" applyFont="1" applyFill="1" applyBorder="1" applyAlignment="1">
      <alignment horizontal="center" vertical="center" wrapText="1"/>
    </xf>
    <xf numFmtId="0" fontId="15" fillId="0" borderId="18" xfId="42" applyNumberFormat="1" applyFont="1" applyFill="1" applyBorder="1" applyAlignment="1">
      <alignment horizontal="center" vertical="center" wrapText="1"/>
    </xf>
    <xf numFmtId="0" fontId="15" fillId="0" borderId="19" xfId="42" applyNumberFormat="1" applyFont="1" applyFill="1" applyBorder="1" applyAlignment="1">
      <alignment horizontal="center" vertical="center" wrapText="1"/>
    </xf>
    <xf numFmtId="177" fontId="10" fillId="0" borderId="7" xfId="0" applyNumberFormat="1" applyFont="1" applyBorder="1" applyAlignment="1">
      <alignment horizontal="center" vertical="center" wrapText="1"/>
    </xf>
    <xf numFmtId="0" fontId="16" fillId="0" borderId="20" xfId="42" applyNumberFormat="1" applyFont="1" applyFill="1" applyBorder="1" applyAlignment="1" applyProtection="1">
      <alignment horizontal="center" vertical="center" wrapText="1"/>
    </xf>
    <xf numFmtId="0" fontId="16" fillId="0" borderId="21" xfId="42" applyNumberFormat="1" applyFont="1" applyFill="1" applyBorder="1" applyAlignment="1" applyProtection="1">
      <alignment horizontal="center" vertical="center" wrapText="1"/>
    </xf>
    <xf numFmtId="0" fontId="16" fillId="0" borderId="22" xfId="42" applyNumberFormat="1" applyFont="1" applyFill="1" applyBorder="1" applyAlignment="1" applyProtection="1">
      <alignment horizontal="center" vertical="center" wrapText="1"/>
    </xf>
    <xf numFmtId="177" fontId="10" fillId="0" borderId="8" xfId="0" applyNumberFormat="1" applyFont="1" applyBorder="1" applyAlignment="1">
      <alignment horizontal="center" vertical="center" wrapText="1"/>
    </xf>
    <xf numFmtId="0" fontId="17" fillId="0" borderId="1" xfId="42" applyNumberFormat="1" applyFont="1" applyFill="1" applyBorder="1" applyAlignment="1" applyProtection="1">
      <alignment horizontal="center" vertical="center" wrapText="1"/>
    </xf>
    <xf numFmtId="0" fontId="18" fillId="3" borderId="1" xfId="38" applyNumberFormat="1" applyFont="1" applyFill="1" applyBorder="1" applyAlignment="1" applyProtection="1">
      <alignment horizontal="center" vertical="center" wrapText="1"/>
    </xf>
    <xf numFmtId="177" fontId="9" fillId="0" borderId="8" xfId="0" applyNumberFormat="1" applyFont="1" applyBorder="1" applyAlignment="1">
      <alignment horizontal="center" vertical="center" wrapText="1"/>
    </xf>
    <xf numFmtId="0" fontId="19" fillId="3" borderId="1" xfId="38" applyNumberFormat="1" applyFont="1" applyFill="1" applyBorder="1" applyAlignment="1" applyProtection="1">
      <alignment horizontal="center" vertical="center" wrapText="1"/>
    </xf>
    <xf numFmtId="0" fontId="20" fillId="3" borderId="1" xfId="38" applyNumberFormat="1" applyFont="1" applyFill="1" applyBorder="1" applyAlignment="1" applyProtection="1">
      <alignment horizontal="left" vertical="center" wrapText="1"/>
    </xf>
    <xf numFmtId="0" fontId="21" fillId="3" borderId="1" xfId="38" applyNumberFormat="1" applyFont="1" applyFill="1" applyBorder="1" applyAlignment="1" applyProtection="1">
      <alignment horizontal="center" vertical="center" wrapText="1"/>
    </xf>
    <xf numFmtId="0" fontId="21" fillId="3" borderId="1" xfId="38" applyNumberFormat="1" applyFont="1" applyFill="1" applyBorder="1" applyAlignment="1" applyProtection="1">
      <alignment horizontal="left" vertical="center" wrapText="1"/>
    </xf>
    <xf numFmtId="0" fontId="20" fillId="3" borderId="20" xfId="38" applyNumberFormat="1" applyFont="1" applyFill="1" applyBorder="1" applyAlignment="1" applyProtection="1">
      <alignment horizontal="left" vertical="center" wrapText="1"/>
    </xf>
    <xf numFmtId="0" fontId="20" fillId="3" borderId="22" xfId="38" applyNumberFormat="1" applyFont="1" applyFill="1" applyBorder="1" applyAlignment="1" applyProtection="1">
      <alignment horizontal="left" vertical="center" wrapText="1"/>
    </xf>
    <xf numFmtId="177" fontId="9" fillId="0" borderId="3" xfId="0" applyNumberFormat="1" applyFont="1" applyBorder="1" applyAlignment="1">
      <alignment horizontal="center" vertical="center" wrapText="1"/>
    </xf>
    <xf numFmtId="177" fontId="9" fillId="0" borderId="1" xfId="0" applyNumberFormat="1" applyFont="1" applyBorder="1" applyAlignment="1">
      <alignment horizontal="center" vertical="center" wrapText="1"/>
    </xf>
    <xf numFmtId="0" fontId="21" fillId="3" borderId="20" xfId="38" applyNumberFormat="1" applyFont="1" applyFill="1" applyBorder="1" applyAlignment="1" applyProtection="1">
      <alignment horizontal="left" vertical="center" wrapText="1" shrinkToFit="1"/>
    </xf>
    <xf numFmtId="0" fontId="21" fillId="3" borderId="21" xfId="38" applyNumberFormat="1" applyFont="1" applyFill="1" applyBorder="1" applyAlignment="1" applyProtection="1">
      <alignment horizontal="left" vertical="center" wrapText="1" shrinkToFit="1"/>
    </xf>
    <xf numFmtId="0" fontId="21" fillId="3" borderId="22" xfId="38" applyNumberFormat="1" applyFont="1" applyFill="1" applyBorder="1" applyAlignment="1" applyProtection="1">
      <alignment horizontal="left" vertical="center" wrapText="1" shrinkToFit="1"/>
    </xf>
    <xf numFmtId="0" fontId="19" fillId="0" borderId="1" xfId="38" applyNumberFormat="1" applyFont="1" applyFill="1" applyBorder="1" applyAlignment="1" applyProtection="1">
      <alignment horizontal="center" vertical="center" wrapText="1"/>
    </xf>
    <xf numFmtId="0" fontId="20" fillId="0" borderId="1" xfId="38" applyNumberFormat="1" applyFont="1" applyFill="1" applyBorder="1" applyAlignment="1" applyProtection="1">
      <alignment horizontal="left" vertical="center" wrapText="1"/>
    </xf>
    <xf numFmtId="0" fontId="19" fillId="3" borderId="23" xfId="38" applyNumberFormat="1" applyFont="1" applyFill="1" applyBorder="1" applyAlignment="1" applyProtection="1">
      <alignment horizontal="center" vertical="center" wrapText="1"/>
    </xf>
    <xf numFmtId="0" fontId="21" fillId="3" borderId="10" xfId="38" applyNumberFormat="1" applyFont="1" applyFill="1" applyBorder="1" applyAlignment="1" applyProtection="1">
      <alignment horizontal="center" vertical="center" wrapText="1"/>
    </xf>
    <xf numFmtId="0" fontId="21" fillId="3" borderId="11" xfId="38" applyNumberFormat="1" applyFont="1" applyFill="1" applyBorder="1" applyAlignment="1" applyProtection="1">
      <alignment horizontal="center" vertical="center" wrapText="1"/>
    </xf>
    <xf numFmtId="0" fontId="21" fillId="3" borderId="12" xfId="38" applyNumberFormat="1" applyFont="1" applyFill="1" applyBorder="1" applyAlignment="1" applyProtection="1">
      <alignment horizontal="center" vertical="center" wrapText="1"/>
    </xf>
    <xf numFmtId="0" fontId="20" fillId="3" borderId="1" xfId="38" applyNumberFormat="1" applyFont="1" applyFill="1" applyBorder="1" applyAlignment="1" applyProtection="1">
      <alignment horizontal="center" vertical="center" wrapText="1"/>
    </xf>
    <xf numFmtId="0" fontId="19" fillId="3" borderId="24" xfId="38" applyNumberFormat="1" applyFont="1" applyFill="1" applyBorder="1" applyAlignment="1" applyProtection="1">
      <alignment horizontal="center" vertical="center" wrapText="1"/>
    </xf>
    <xf numFmtId="0" fontId="21" fillId="3" borderId="14" xfId="38" applyNumberFormat="1" applyFont="1" applyFill="1" applyBorder="1" applyAlignment="1" applyProtection="1">
      <alignment horizontal="center" vertical="center" wrapText="1"/>
    </xf>
    <xf numFmtId="0" fontId="21" fillId="3" borderId="0" xfId="38" applyNumberFormat="1" applyFont="1" applyFill="1" applyAlignment="1" applyProtection="1">
      <alignment horizontal="center" vertical="center" wrapText="1"/>
    </xf>
    <xf numFmtId="0" fontId="21" fillId="3" borderId="15" xfId="38" applyNumberFormat="1" applyFont="1" applyFill="1" applyBorder="1" applyAlignment="1" applyProtection="1">
      <alignment horizontal="center" vertical="center" wrapText="1"/>
    </xf>
    <xf numFmtId="31" fontId="22" fillId="0" borderId="1" xfId="35" applyNumberFormat="1" applyFont="1" applyFill="1" applyBorder="1" applyAlignment="1" applyProtection="1">
      <alignment vertical="center" wrapText="1"/>
    </xf>
    <xf numFmtId="177" fontId="10" fillId="0" borderId="1" xfId="0" applyNumberFormat="1" applyFont="1" applyBorder="1" applyAlignment="1">
      <alignment horizontal="center" vertical="center" wrapText="1"/>
    </xf>
    <xf numFmtId="0" fontId="22" fillId="3" borderId="1" xfId="35" applyFont="1" applyFill="1" applyBorder="1" applyAlignment="1" applyProtection="1">
      <alignment vertical="center" wrapText="1"/>
    </xf>
    <xf numFmtId="177" fontId="9" fillId="0" borderId="7" xfId="0" applyNumberFormat="1" applyFont="1" applyBorder="1" applyAlignment="1">
      <alignment horizontal="center" vertical="center" wrapText="1"/>
    </xf>
    <xf numFmtId="0" fontId="11" fillId="0" borderId="1" xfId="0" applyFont="1" applyBorder="1">
      <alignment vertical="center"/>
    </xf>
    <xf numFmtId="0" fontId="19" fillId="3" borderId="25" xfId="38" applyNumberFormat="1" applyFont="1" applyFill="1" applyBorder="1" applyAlignment="1" applyProtection="1">
      <alignment horizontal="center" vertical="center" wrapText="1"/>
    </xf>
    <xf numFmtId="0" fontId="21" fillId="3" borderId="17" xfId="38" applyNumberFormat="1" applyFont="1" applyFill="1" applyBorder="1" applyAlignment="1" applyProtection="1">
      <alignment horizontal="center" vertical="center" wrapText="1"/>
    </xf>
    <xf numFmtId="0" fontId="21" fillId="3" borderId="18" xfId="38" applyNumberFormat="1" applyFont="1" applyFill="1" applyBorder="1" applyAlignment="1" applyProtection="1">
      <alignment horizontal="center" vertical="center" wrapText="1"/>
    </xf>
    <xf numFmtId="0" fontId="21" fillId="3" borderId="19" xfId="38" applyNumberFormat="1" applyFont="1" applyFill="1" applyBorder="1" applyAlignment="1" applyProtection="1">
      <alignment horizontal="center" vertical="center" wrapText="1"/>
    </xf>
    <xf numFmtId="0" fontId="23" fillId="0" borderId="20" xfId="42" applyNumberFormat="1" applyFont="1" applyFill="1" applyBorder="1" applyAlignment="1" applyProtection="1">
      <alignment horizontal="left" vertical="center" wrapText="1"/>
    </xf>
    <xf numFmtId="0" fontId="23" fillId="0" borderId="21" xfId="42" applyNumberFormat="1" applyFont="1" applyFill="1" applyBorder="1" applyAlignment="1" applyProtection="1">
      <alignment horizontal="left" vertical="center" wrapText="1"/>
    </xf>
    <xf numFmtId="0" fontId="23" fillId="0" borderId="22" xfId="42" applyNumberFormat="1" applyFont="1" applyFill="1" applyBorder="1" applyAlignment="1" applyProtection="1">
      <alignment horizontal="left" vertical="center" wrapText="1"/>
    </xf>
    <xf numFmtId="177" fontId="10" fillId="0" borderId="26" xfId="0" applyNumberFormat="1" applyFont="1" applyBorder="1" applyAlignment="1">
      <alignment horizontal="center" vertical="center" wrapText="1"/>
    </xf>
    <xf numFmtId="177" fontId="10" fillId="0" borderId="27" xfId="0" applyNumberFormat="1" applyFont="1" applyBorder="1" applyAlignment="1">
      <alignment horizontal="center" vertical="center" wrapText="1"/>
    </xf>
    <xf numFmtId="177" fontId="10" fillId="0" borderId="2" xfId="0" applyNumberFormat="1" applyFont="1" applyBorder="1" applyAlignment="1">
      <alignment horizontal="center" vertical="center" wrapText="1"/>
    </xf>
    <xf numFmtId="177" fontId="10" fillId="0" borderId="28" xfId="0" applyNumberFormat="1" applyFont="1" applyBorder="1" applyAlignment="1">
      <alignment horizontal="center" vertical="center" wrapText="1"/>
    </xf>
    <xf numFmtId="177" fontId="9" fillId="0" borderId="6" xfId="0" applyNumberFormat="1" applyFont="1" applyBorder="1" applyAlignment="1">
      <alignment horizontal="center" vertical="center" wrapText="1"/>
    </xf>
    <xf numFmtId="177" fontId="9" fillId="0" borderId="23" xfId="0" applyNumberFormat="1" applyFont="1" applyBorder="1" applyAlignment="1">
      <alignment horizontal="center" vertical="center" wrapText="1"/>
    </xf>
    <xf numFmtId="0" fontId="24" fillId="0" borderId="1" xfId="35" applyFont="1" applyFill="1" applyBorder="1" applyAlignment="1">
      <alignment horizontal="center" vertical="center"/>
    </xf>
    <xf numFmtId="0" fontId="23" fillId="0" borderId="1" xfId="42" applyNumberFormat="1" applyFont="1" applyFill="1" applyBorder="1" applyAlignment="1" applyProtection="1">
      <alignment horizontal="left" vertical="center" wrapText="1"/>
    </xf>
    <xf numFmtId="177" fontId="9" fillId="0" borderId="27"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0" fontId="0" fillId="0" borderId="1" xfId="0" applyBorder="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常规 2 2 3" xfId="38"/>
    <cellStyle name="20% - 强调文字颜色 2" xfId="39" builtinId="34"/>
    <cellStyle name="40% - 强调文字颜色 2" xfId="40" builtinId="35"/>
    <cellStyle name="强调文字颜色 3" xfId="41" builtinId="37"/>
    <cellStyle name="常规 2_2-1统计表_1"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2 4" xfId="54"/>
    <cellStyle name="常规_附件2___年___省（自治区、直辖市）贫困县统筹整合使用财政涉农资金进度情况统计表+(2) 2"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8" Type="http://schemas.openxmlformats.org/officeDocument/2006/relationships/image" Target="../media/image8.png"/><Relationship Id="rId7"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0" Type="http://schemas.openxmlformats.org/officeDocument/2006/relationships/image" Target="../media/image20.png"/><Relationship Id="rId2" Type="http://schemas.openxmlformats.org/officeDocument/2006/relationships/image" Target="../media/image2.png"/><Relationship Id="rId19" Type="http://schemas.openxmlformats.org/officeDocument/2006/relationships/image" Target="../media/image19.png"/><Relationship Id="rId18" Type="http://schemas.openxmlformats.org/officeDocument/2006/relationships/image" Target="../media/image18.png"/><Relationship Id="rId17" Type="http://schemas.openxmlformats.org/officeDocument/2006/relationships/image" Target="../media/image17.png"/><Relationship Id="rId16" Type="http://schemas.openxmlformats.org/officeDocument/2006/relationships/image" Target="../media/image16.png"/><Relationship Id="rId15" Type="http://schemas.openxmlformats.org/officeDocument/2006/relationships/image" Target="../media/image15.png"/><Relationship Id="rId14" Type="http://schemas.openxmlformats.org/officeDocument/2006/relationships/image" Target="../media/image14.png"/><Relationship Id="rId13" Type="http://schemas.openxmlformats.org/officeDocument/2006/relationships/image" Target="../media/image13.png"/><Relationship Id="rId12" Type="http://schemas.openxmlformats.org/officeDocument/2006/relationships/image" Target="../media/image12.png"/><Relationship Id="rId11" Type="http://schemas.openxmlformats.org/officeDocument/2006/relationships/image" Target="../media/image11.png"/><Relationship Id="rId10"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26</xdr:row>
      <xdr:rowOff>0</xdr:rowOff>
    </xdr:from>
    <xdr:to>
      <xdr:col>12</xdr:col>
      <xdr:colOff>107950</xdr:colOff>
      <xdr:row>26</xdr:row>
      <xdr:rowOff>46228</xdr:rowOff>
    </xdr:to>
    <xdr:pic>
      <xdr:nvPicPr>
        <xdr:cNvPr id="1025" name="Picture 1" descr="C:\Users\ADMINI~1\AppData\Local\Temp\ksohtml\clip_image480346.png"/>
        <xdr:cNvPicPr>
          <a:picLocks noChangeAspect="1" noChangeArrowheads="1"/>
        </xdr:cNvPicPr>
      </xdr:nvPicPr>
      <xdr:blipFill>
        <a:blip r:embed="rId1"/>
        <a:srcRect/>
        <a:stretch>
          <a:fillRect/>
        </a:stretch>
      </xdr:blipFill>
      <xdr:spPr>
        <a:xfrm>
          <a:off x="6579870" y="19900900"/>
          <a:ext cx="107950" cy="45720"/>
        </a:xfrm>
        <a:prstGeom prst="rect">
          <a:avLst/>
        </a:prstGeom>
        <a:noFill/>
      </xdr:spPr>
    </xdr:pic>
    <xdr:clientData/>
  </xdr:twoCellAnchor>
  <xdr:twoCellAnchor editAs="oneCell">
    <xdr:from>
      <xdr:col>12</xdr:col>
      <xdr:colOff>114300</xdr:colOff>
      <xdr:row>26</xdr:row>
      <xdr:rowOff>0</xdr:rowOff>
    </xdr:from>
    <xdr:to>
      <xdr:col>12</xdr:col>
      <xdr:colOff>222250</xdr:colOff>
      <xdr:row>26</xdr:row>
      <xdr:rowOff>46228</xdr:rowOff>
    </xdr:to>
    <xdr:pic>
      <xdr:nvPicPr>
        <xdr:cNvPr id="1026" name="Picture 2" descr="C:\Users\ADMINI~1\AppData\Local\Temp\ksohtml\clip_image480347.png"/>
        <xdr:cNvPicPr>
          <a:picLocks noChangeAspect="1" noChangeArrowheads="1"/>
        </xdr:cNvPicPr>
      </xdr:nvPicPr>
      <xdr:blipFill>
        <a:blip r:embed="rId1"/>
        <a:srcRect/>
        <a:stretch>
          <a:fillRect/>
        </a:stretch>
      </xdr:blipFill>
      <xdr:spPr>
        <a:xfrm>
          <a:off x="6694170" y="19900900"/>
          <a:ext cx="107950" cy="45720"/>
        </a:xfrm>
        <a:prstGeom prst="rect">
          <a:avLst/>
        </a:prstGeom>
        <a:noFill/>
      </xdr:spPr>
    </xdr:pic>
    <xdr:clientData/>
  </xdr:twoCellAnchor>
  <xdr:twoCellAnchor editAs="oneCell">
    <xdr:from>
      <xdr:col>12</xdr:col>
      <xdr:colOff>228600</xdr:colOff>
      <xdr:row>26</xdr:row>
      <xdr:rowOff>0</xdr:rowOff>
    </xdr:from>
    <xdr:to>
      <xdr:col>12</xdr:col>
      <xdr:colOff>348742</xdr:colOff>
      <xdr:row>26</xdr:row>
      <xdr:rowOff>46228</xdr:rowOff>
    </xdr:to>
    <xdr:pic>
      <xdr:nvPicPr>
        <xdr:cNvPr id="1027" name="Picture 3" descr="C:\Users\ADMINI~1\AppData\Local\Temp\ksohtml\clip_image480348.png"/>
        <xdr:cNvPicPr>
          <a:picLocks noChangeAspect="1" noChangeArrowheads="1"/>
        </xdr:cNvPicPr>
      </xdr:nvPicPr>
      <xdr:blipFill>
        <a:blip r:embed="rId1"/>
        <a:srcRect/>
        <a:stretch>
          <a:fillRect/>
        </a:stretch>
      </xdr:blipFill>
      <xdr:spPr>
        <a:xfrm>
          <a:off x="6808470" y="19900900"/>
          <a:ext cx="120015" cy="45720"/>
        </a:xfrm>
        <a:prstGeom prst="rect">
          <a:avLst/>
        </a:prstGeom>
        <a:noFill/>
      </xdr:spPr>
    </xdr:pic>
    <xdr:clientData/>
  </xdr:twoCellAnchor>
  <xdr:twoCellAnchor editAs="oneCell">
    <xdr:from>
      <xdr:col>13</xdr:col>
      <xdr:colOff>0</xdr:colOff>
      <xdr:row>26</xdr:row>
      <xdr:rowOff>0</xdr:rowOff>
    </xdr:from>
    <xdr:to>
      <xdr:col>13</xdr:col>
      <xdr:colOff>88900</xdr:colOff>
      <xdr:row>26</xdr:row>
      <xdr:rowOff>46228</xdr:rowOff>
    </xdr:to>
    <xdr:pic>
      <xdr:nvPicPr>
        <xdr:cNvPr id="1028" name="Picture 4" descr="C:\Users\ADMINI~1\AppData\Local\Temp\ksohtml\clip_image480351.png"/>
        <xdr:cNvPicPr>
          <a:picLocks noChangeAspect="1" noChangeArrowheads="1"/>
        </xdr:cNvPicPr>
      </xdr:nvPicPr>
      <xdr:blipFill>
        <a:blip r:embed="rId2"/>
        <a:srcRect/>
        <a:stretch>
          <a:fillRect/>
        </a:stretch>
      </xdr:blipFill>
      <xdr:spPr>
        <a:xfrm>
          <a:off x="7072630" y="19900900"/>
          <a:ext cx="88900" cy="45720"/>
        </a:xfrm>
        <a:prstGeom prst="rect">
          <a:avLst/>
        </a:prstGeom>
        <a:noFill/>
      </xdr:spPr>
    </xdr:pic>
    <xdr:clientData/>
  </xdr:twoCellAnchor>
  <xdr:twoCellAnchor editAs="oneCell">
    <xdr:from>
      <xdr:col>13</xdr:col>
      <xdr:colOff>95250</xdr:colOff>
      <xdr:row>26</xdr:row>
      <xdr:rowOff>0</xdr:rowOff>
    </xdr:from>
    <xdr:to>
      <xdr:col>13</xdr:col>
      <xdr:colOff>184150</xdr:colOff>
      <xdr:row>26</xdr:row>
      <xdr:rowOff>46228</xdr:rowOff>
    </xdr:to>
    <xdr:pic>
      <xdr:nvPicPr>
        <xdr:cNvPr id="1029" name="Picture 5" descr="C:\Users\ADMINI~1\AppData\Local\Temp\ksohtml\clip_image480352.png"/>
        <xdr:cNvPicPr>
          <a:picLocks noChangeAspect="1" noChangeArrowheads="1"/>
        </xdr:cNvPicPr>
      </xdr:nvPicPr>
      <xdr:blipFill>
        <a:blip r:embed="rId2"/>
        <a:srcRect/>
        <a:stretch>
          <a:fillRect/>
        </a:stretch>
      </xdr:blipFill>
      <xdr:spPr>
        <a:xfrm>
          <a:off x="7167880" y="19900900"/>
          <a:ext cx="88900" cy="45720"/>
        </a:xfrm>
        <a:prstGeom prst="rect">
          <a:avLst/>
        </a:prstGeom>
        <a:noFill/>
      </xdr:spPr>
    </xdr:pic>
    <xdr:clientData/>
  </xdr:twoCellAnchor>
  <xdr:twoCellAnchor editAs="oneCell">
    <xdr:from>
      <xdr:col>13</xdr:col>
      <xdr:colOff>190500</xdr:colOff>
      <xdr:row>26</xdr:row>
      <xdr:rowOff>0</xdr:rowOff>
    </xdr:from>
    <xdr:to>
      <xdr:col>13</xdr:col>
      <xdr:colOff>279400</xdr:colOff>
      <xdr:row>26</xdr:row>
      <xdr:rowOff>46228</xdr:rowOff>
    </xdr:to>
    <xdr:pic>
      <xdr:nvPicPr>
        <xdr:cNvPr id="1030" name="Picture 6" descr="C:\Users\ADMINI~1\AppData\Local\Temp\ksohtml\clip_image480353.png"/>
        <xdr:cNvPicPr>
          <a:picLocks noChangeAspect="1" noChangeArrowheads="1"/>
        </xdr:cNvPicPr>
      </xdr:nvPicPr>
      <xdr:blipFill>
        <a:blip r:embed="rId2"/>
        <a:srcRect/>
        <a:stretch>
          <a:fillRect/>
        </a:stretch>
      </xdr:blipFill>
      <xdr:spPr>
        <a:xfrm>
          <a:off x="7263130" y="19900900"/>
          <a:ext cx="88900" cy="45720"/>
        </a:xfrm>
        <a:prstGeom prst="rect">
          <a:avLst/>
        </a:prstGeom>
        <a:noFill/>
      </xdr:spPr>
    </xdr:pic>
    <xdr:clientData/>
  </xdr:twoCellAnchor>
  <xdr:twoCellAnchor editAs="oneCell">
    <xdr:from>
      <xdr:col>13</xdr:col>
      <xdr:colOff>285750</xdr:colOff>
      <xdr:row>26</xdr:row>
      <xdr:rowOff>0</xdr:rowOff>
    </xdr:from>
    <xdr:to>
      <xdr:col>14</xdr:col>
      <xdr:colOff>76200</xdr:colOff>
      <xdr:row>26</xdr:row>
      <xdr:rowOff>46228</xdr:rowOff>
    </xdr:to>
    <xdr:pic>
      <xdr:nvPicPr>
        <xdr:cNvPr id="1031" name="Picture 7" descr="C:\Users\ADMINI~1\AppData\Local\Temp\ksohtml\clip_image480354.png"/>
        <xdr:cNvPicPr>
          <a:picLocks noChangeAspect="1" noChangeArrowheads="1"/>
        </xdr:cNvPicPr>
      </xdr:nvPicPr>
      <xdr:blipFill>
        <a:blip r:embed="rId2"/>
        <a:srcRect/>
        <a:stretch>
          <a:fillRect/>
        </a:stretch>
      </xdr:blipFill>
      <xdr:spPr>
        <a:xfrm>
          <a:off x="7358380" y="19900900"/>
          <a:ext cx="88900" cy="45720"/>
        </a:xfrm>
        <a:prstGeom prst="rect">
          <a:avLst/>
        </a:prstGeom>
        <a:noFill/>
      </xdr:spPr>
    </xdr:pic>
    <xdr:clientData/>
  </xdr:twoCellAnchor>
  <xdr:twoCellAnchor editAs="oneCell">
    <xdr:from>
      <xdr:col>13</xdr:col>
      <xdr:colOff>298450</xdr:colOff>
      <xdr:row>26</xdr:row>
      <xdr:rowOff>0</xdr:rowOff>
    </xdr:from>
    <xdr:to>
      <xdr:col>14</xdr:col>
      <xdr:colOff>264076</xdr:colOff>
      <xdr:row>26</xdr:row>
      <xdr:rowOff>46228</xdr:rowOff>
    </xdr:to>
    <xdr:pic>
      <xdr:nvPicPr>
        <xdr:cNvPr id="1032" name="Picture 8" descr="C:\Users\ADMINI~1\AppData\Local\Temp\ksohtml\clip_image480355.png"/>
        <xdr:cNvPicPr>
          <a:picLocks noChangeAspect="1" noChangeArrowheads="1"/>
        </xdr:cNvPicPr>
      </xdr:nvPicPr>
      <xdr:blipFill>
        <a:blip r:embed="rId2"/>
        <a:srcRect/>
        <a:stretch>
          <a:fillRect/>
        </a:stretch>
      </xdr:blipFill>
      <xdr:spPr>
        <a:xfrm>
          <a:off x="7371080" y="19900900"/>
          <a:ext cx="263525" cy="45720"/>
        </a:xfrm>
        <a:prstGeom prst="rect">
          <a:avLst/>
        </a:prstGeom>
        <a:noFill/>
      </xdr:spPr>
    </xdr:pic>
    <xdr:clientData/>
  </xdr:twoCellAnchor>
  <xdr:twoCellAnchor editAs="oneCell">
    <xdr:from>
      <xdr:col>13</xdr:col>
      <xdr:colOff>298450</xdr:colOff>
      <xdr:row>26</xdr:row>
      <xdr:rowOff>0</xdr:rowOff>
    </xdr:from>
    <xdr:to>
      <xdr:col>15</xdr:col>
      <xdr:colOff>13378</xdr:colOff>
      <xdr:row>26</xdr:row>
      <xdr:rowOff>46228</xdr:rowOff>
    </xdr:to>
    <xdr:pic>
      <xdr:nvPicPr>
        <xdr:cNvPr id="1033" name="Picture 9" descr="C:\Users\ADMINI~1\AppData\Local\Temp\ksohtml\clip_image480356.png"/>
        <xdr:cNvPicPr>
          <a:picLocks noChangeAspect="1" noChangeArrowheads="1"/>
        </xdr:cNvPicPr>
      </xdr:nvPicPr>
      <xdr:blipFill>
        <a:blip r:embed="rId2"/>
        <a:srcRect/>
        <a:stretch>
          <a:fillRect/>
        </a:stretch>
      </xdr:blipFill>
      <xdr:spPr>
        <a:xfrm>
          <a:off x="7371080" y="19900900"/>
          <a:ext cx="311785" cy="45720"/>
        </a:xfrm>
        <a:prstGeom prst="rect">
          <a:avLst/>
        </a:prstGeom>
        <a:noFill/>
      </xdr:spPr>
    </xdr:pic>
    <xdr:clientData/>
  </xdr:twoCellAnchor>
  <xdr:twoCellAnchor editAs="oneCell">
    <xdr:from>
      <xdr:col>13</xdr:col>
      <xdr:colOff>298450</xdr:colOff>
      <xdr:row>26</xdr:row>
      <xdr:rowOff>0</xdr:rowOff>
    </xdr:from>
    <xdr:to>
      <xdr:col>15</xdr:col>
      <xdr:colOff>16088</xdr:colOff>
      <xdr:row>26</xdr:row>
      <xdr:rowOff>45466</xdr:rowOff>
    </xdr:to>
    <xdr:pic>
      <xdr:nvPicPr>
        <xdr:cNvPr id="1034" name="Picture 10" descr="C:\Users\ADMINI~1\AppData\Local\Temp\ksohtml\clip_image480357.png"/>
        <xdr:cNvPicPr>
          <a:picLocks noChangeAspect="1" noChangeArrowheads="1"/>
        </xdr:cNvPicPr>
      </xdr:nvPicPr>
      <xdr:blipFill>
        <a:blip r:embed="rId3"/>
        <a:srcRect/>
        <a:stretch>
          <a:fillRect/>
        </a:stretch>
      </xdr:blipFill>
      <xdr:spPr>
        <a:xfrm>
          <a:off x="7371080" y="19900900"/>
          <a:ext cx="314325" cy="45085"/>
        </a:xfrm>
        <a:prstGeom prst="rect">
          <a:avLst/>
        </a:prstGeom>
        <a:noFill/>
      </xdr:spPr>
    </xdr:pic>
    <xdr:clientData/>
  </xdr:twoCellAnchor>
  <xdr:twoCellAnchor editAs="oneCell">
    <xdr:from>
      <xdr:col>14</xdr:col>
      <xdr:colOff>57150</xdr:colOff>
      <xdr:row>26</xdr:row>
      <xdr:rowOff>0</xdr:rowOff>
    </xdr:from>
    <xdr:to>
      <xdr:col>14</xdr:col>
      <xdr:colOff>146050</xdr:colOff>
      <xdr:row>26</xdr:row>
      <xdr:rowOff>45466</xdr:rowOff>
    </xdr:to>
    <xdr:pic>
      <xdr:nvPicPr>
        <xdr:cNvPr id="1035" name="Picture 11" descr="C:\Users\ADMINI~1\AppData\Local\Temp\ksohtml\clip_image480358.png"/>
        <xdr:cNvPicPr>
          <a:picLocks noChangeAspect="1" noChangeArrowheads="1"/>
        </xdr:cNvPicPr>
      </xdr:nvPicPr>
      <xdr:blipFill>
        <a:blip r:embed="rId3"/>
        <a:srcRect/>
        <a:stretch>
          <a:fillRect/>
        </a:stretch>
      </xdr:blipFill>
      <xdr:spPr>
        <a:xfrm>
          <a:off x="7428230" y="19900900"/>
          <a:ext cx="88900" cy="45085"/>
        </a:xfrm>
        <a:prstGeom prst="rect">
          <a:avLst/>
        </a:prstGeom>
        <a:noFill/>
      </xdr:spPr>
    </xdr:pic>
    <xdr:clientData/>
  </xdr:twoCellAnchor>
  <xdr:twoCellAnchor editAs="oneCell">
    <xdr:from>
      <xdr:col>14</xdr:col>
      <xdr:colOff>152400</xdr:colOff>
      <xdr:row>26</xdr:row>
      <xdr:rowOff>0</xdr:rowOff>
    </xdr:from>
    <xdr:to>
      <xdr:col>14</xdr:col>
      <xdr:colOff>241300</xdr:colOff>
      <xdr:row>26</xdr:row>
      <xdr:rowOff>46228</xdr:rowOff>
    </xdr:to>
    <xdr:pic>
      <xdr:nvPicPr>
        <xdr:cNvPr id="1036" name="Picture 12" descr="C:\Users\ADMINI~1\AppData\Local\Temp\ksohtml\clip_image480359.png"/>
        <xdr:cNvPicPr>
          <a:picLocks noChangeAspect="1" noChangeArrowheads="1"/>
        </xdr:cNvPicPr>
      </xdr:nvPicPr>
      <xdr:blipFill>
        <a:blip r:embed="rId2"/>
        <a:srcRect/>
        <a:stretch>
          <a:fillRect/>
        </a:stretch>
      </xdr:blipFill>
      <xdr:spPr>
        <a:xfrm>
          <a:off x="7523480" y="19900900"/>
          <a:ext cx="88900" cy="45720"/>
        </a:xfrm>
        <a:prstGeom prst="rect">
          <a:avLst/>
        </a:prstGeom>
        <a:noFill/>
      </xdr:spPr>
    </xdr:pic>
    <xdr:clientData/>
  </xdr:twoCellAnchor>
  <xdr:twoCellAnchor editAs="oneCell">
    <xdr:from>
      <xdr:col>14</xdr:col>
      <xdr:colOff>247650</xdr:colOff>
      <xdr:row>26</xdr:row>
      <xdr:rowOff>0</xdr:rowOff>
    </xdr:from>
    <xdr:to>
      <xdr:col>15</xdr:col>
      <xdr:colOff>38100</xdr:colOff>
      <xdr:row>26</xdr:row>
      <xdr:rowOff>46228</xdr:rowOff>
    </xdr:to>
    <xdr:pic>
      <xdr:nvPicPr>
        <xdr:cNvPr id="1037" name="Picture 13" descr="C:\Users\ADMINI~1\AppData\Local\Temp\ksohtml\clip_image480360.png"/>
        <xdr:cNvPicPr>
          <a:picLocks noChangeAspect="1" noChangeArrowheads="1"/>
        </xdr:cNvPicPr>
      </xdr:nvPicPr>
      <xdr:blipFill>
        <a:blip r:embed="rId2"/>
        <a:srcRect/>
        <a:stretch>
          <a:fillRect/>
        </a:stretch>
      </xdr:blipFill>
      <xdr:spPr>
        <a:xfrm>
          <a:off x="7618730" y="19900900"/>
          <a:ext cx="88900" cy="45720"/>
        </a:xfrm>
        <a:prstGeom prst="rect">
          <a:avLst/>
        </a:prstGeom>
        <a:noFill/>
      </xdr:spPr>
    </xdr:pic>
    <xdr:clientData/>
  </xdr:twoCellAnchor>
  <xdr:twoCellAnchor editAs="oneCell">
    <xdr:from>
      <xdr:col>14</xdr:col>
      <xdr:colOff>298450</xdr:colOff>
      <xdr:row>26</xdr:row>
      <xdr:rowOff>0</xdr:rowOff>
    </xdr:from>
    <xdr:to>
      <xdr:col>15</xdr:col>
      <xdr:colOff>143425</xdr:colOff>
      <xdr:row>26</xdr:row>
      <xdr:rowOff>46228</xdr:rowOff>
    </xdr:to>
    <xdr:pic>
      <xdr:nvPicPr>
        <xdr:cNvPr id="1038" name="Picture 14" descr="C:\Users\ADMINI~1\AppData\Local\Temp\ksohtml\clip_image480361.png"/>
        <xdr:cNvPicPr>
          <a:picLocks noChangeAspect="1" noChangeArrowheads="1"/>
        </xdr:cNvPicPr>
      </xdr:nvPicPr>
      <xdr:blipFill>
        <a:blip r:embed="rId2"/>
        <a:srcRect/>
        <a:stretch>
          <a:fillRect/>
        </a:stretch>
      </xdr:blipFill>
      <xdr:spPr>
        <a:xfrm>
          <a:off x="7669530" y="19900900"/>
          <a:ext cx="142875" cy="45720"/>
        </a:xfrm>
        <a:prstGeom prst="rect">
          <a:avLst/>
        </a:prstGeom>
        <a:noFill/>
      </xdr:spPr>
    </xdr:pic>
    <xdr:clientData/>
  </xdr:twoCellAnchor>
  <xdr:twoCellAnchor editAs="oneCell">
    <xdr:from>
      <xdr:col>14</xdr:col>
      <xdr:colOff>298450</xdr:colOff>
      <xdr:row>26</xdr:row>
      <xdr:rowOff>0</xdr:rowOff>
    </xdr:from>
    <xdr:to>
      <xdr:col>15</xdr:col>
      <xdr:colOff>227753</xdr:colOff>
      <xdr:row>26</xdr:row>
      <xdr:rowOff>46228</xdr:rowOff>
    </xdr:to>
    <xdr:pic>
      <xdr:nvPicPr>
        <xdr:cNvPr id="1039" name="Picture 15" descr="C:\Users\ADMINI~1\AppData\Local\Temp\ksohtml\clip_image480362.png"/>
        <xdr:cNvPicPr>
          <a:picLocks noChangeAspect="1" noChangeArrowheads="1"/>
        </xdr:cNvPicPr>
      </xdr:nvPicPr>
      <xdr:blipFill>
        <a:blip r:embed="rId2"/>
        <a:srcRect/>
        <a:stretch>
          <a:fillRect/>
        </a:stretch>
      </xdr:blipFill>
      <xdr:spPr>
        <a:xfrm>
          <a:off x="7669530" y="19900900"/>
          <a:ext cx="227330" cy="45720"/>
        </a:xfrm>
        <a:prstGeom prst="rect">
          <a:avLst/>
        </a:prstGeom>
        <a:noFill/>
      </xdr:spPr>
    </xdr:pic>
    <xdr:clientData/>
  </xdr:twoCellAnchor>
  <xdr:twoCellAnchor editAs="oneCell">
    <xdr:from>
      <xdr:col>14</xdr:col>
      <xdr:colOff>298450</xdr:colOff>
      <xdr:row>26</xdr:row>
      <xdr:rowOff>0</xdr:rowOff>
    </xdr:from>
    <xdr:to>
      <xdr:col>15</xdr:col>
      <xdr:colOff>231986</xdr:colOff>
      <xdr:row>26</xdr:row>
      <xdr:rowOff>46228</xdr:rowOff>
    </xdr:to>
    <xdr:pic>
      <xdr:nvPicPr>
        <xdr:cNvPr id="1040" name="Picture 16" descr="C:\Users\ADMINI~1\AppData\Local\Temp\ksohtml\clip_image480363.png"/>
        <xdr:cNvPicPr>
          <a:picLocks noChangeAspect="1" noChangeArrowheads="1"/>
        </xdr:cNvPicPr>
      </xdr:nvPicPr>
      <xdr:blipFill>
        <a:blip r:embed="rId2"/>
        <a:srcRect/>
        <a:stretch>
          <a:fillRect/>
        </a:stretch>
      </xdr:blipFill>
      <xdr:spPr>
        <a:xfrm>
          <a:off x="7669530" y="19900900"/>
          <a:ext cx="231775" cy="45720"/>
        </a:xfrm>
        <a:prstGeom prst="rect">
          <a:avLst/>
        </a:prstGeom>
        <a:noFill/>
      </xdr:spPr>
    </xdr:pic>
    <xdr:clientData/>
  </xdr:twoCellAnchor>
  <xdr:twoCellAnchor editAs="oneCell">
    <xdr:from>
      <xdr:col>15</xdr:col>
      <xdr:colOff>19050</xdr:colOff>
      <xdr:row>26</xdr:row>
      <xdr:rowOff>0</xdr:rowOff>
    </xdr:from>
    <xdr:to>
      <xdr:col>15</xdr:col>
      <xdr:colOff>107950</xdr:colOff>
      <xdr:row>26</xdr:row>
      <xdr:rowOff>46228</xdr:rowOff>
    </xdr:to>
    <xdr:pic>
      <xdr:nvPicPr>
        <xdr:cNvPr id="1041" name="Picture 17" descr="C:\Users\ADMINI~1\AppData\Local\Temp\ksohtml\clip_image480364.png"/>
        <xdr:cNvPicPr>
          <a:picLocks noChangeAspect="1" noChangeArrowheads="1"/>
        </xdr:cNvPicPr>
      </xdr:nvPicPr>
      <xdr:blipFill>
        <a:blip r:embed="rId2"/>
        <a:srcRect/>
        <a:stretch>
          <a:fillRect/>
        </a:stretch>
      </xdr:blipFill>
      <xdr:spPr>
        <a:xfrm>
          <a:off x="7688580" y="19900900"/>
          <a:ext cx="88900" cy="45720"/>
        </a:xfrm>
        <a:prstGeom prst="rect">
          <a:avLst/>
        </a:prstGeom>
        <a:noFill/>
      </xdr:spPr>
    </xdr:pic>
    <xdr:clientData/>
  </xdr:twoCellAnchor>
  <xdr:twoCellAnchor editAs="oneCell">
    <xdr:from>
      <xdr:col>15</xdr:col>
      <xdr:colOff>114300</xdr:colOff>
      <xdr:row>26</xdr:row>
      <xdr:rowOff>0</xdr:rowOff>
    </xdr:from>
    <xdr:to>
      <xdr:col>15</xdr:col>
      <xdr:colOff>203200</xdr:colOff>
      <xdr:row>26</xdr:row>
      <xdr:rowOff>46228</xdr:rowOff>
    </xdr:to>
    <xdr:pic>
      <xdr:nvPicPr>
        <xdr:cNvPr id="1042" name="Picture 18" descr="C:\Users\ADMINI~1\AppData\Local\Temp\ksohtml\clip_image480365.png"/>
        <xdr:cNvPicPr>
          <a:picLocks noChangeAspect="1" noChangeArrowheads="1"/>
        </xdr:cNvPicPr>
      </xdr:nvPicPr>
      <xdr:blipFill>
        <a:blip r:embed="rId2"/>
        <a:srcRect/>
        <a:stretch>
          <a:fillRect/>
        </a:stretch>
      </xdr:blipFill>
      <xdr:spPr>
        <a:xfrm>
          <a:off x="7783830" y="19900900"/>
          <a:ext cx="88900" cy="45720"/>
        </a:xfrm>
        <a:prstGeom prst="rect">
          <a:avLst/>
        </a:prstGeom>
        <a:noFill/>
      </xdr:spPr>
    </xdr:pic>
    <xdr:clientData/>
  </xdr:twoCellAnchor>
  <xdr:twoCellAnchor editAs="oneCell">
    <xdr:from>
      <xdr:col>15</xdr:col>
      <xdr:colOff>209550</xdr:colOff>
      <xdr:row>26</xdr:row>
      <xdr:rowOff>0</xdr:rowOff>
    </xdr:from>
    <xdr:to>
      <xdr:col>16</xdr:col>
      <xdr:colOff>0</xdr:colOff>
      <xdr:row>26</xdr:row>
      <xdr:rowOff>46228</xdr:rowOff>
    </xdr:to>
    <xdr:pic>
      <xdr:nvPicPr>
        <xdr:cNvPr id="1043" name="Picture 19" descr="C:\Users\ADMINI~1\AppData\Local\Temp\ksohtml\clip_image480366.png"/>
        <xdr:cNvPicPr>
          <a:picLocks noChangeAspect="1" noChangeArrowheads="1"/>
        </xdr:cNvPicPr>
      </xdr:nvPicPr>
      <xdr:blipFill>
        <a:blip r:embed="rId2"/>
        <a:srcRect/>
        <a:stretch>
          <a:fillRect/>
        </a:stretch>
      </xdr:blipFill>
      <xdr:spPr>
        <a:xfrm>
          <a:off x="7879080" y="19900900"/>
          <a:ext cx="88900" cy="45720"/>
        </a:xfrm>
        <a:prstGeom prst="rect">
          <a:avLst/>
        </a:prstGeom>
        <a:noFill/>
      </xdr:spPr>
    </xdr:pic>
    <xdr:clientData/>
  </xdr:twoCellAnchor>
  <xdr:twoCellAnchor editAs="oneCell">
    <xdr:from>
      <xdr:col>15</xdr:col>
      <xdr:colOff>298450</xdr:colOff>
      <xdr:row>26</xdr:row>
      <xdr:rowOff>0</xdr:rowOff>
    </xdr:from>
    <xdr:to>
      <xdr:col>16</xdr:col>
      <xdr:colOff>107442</xdr:colOff>
      <xdr:row>26</xdr:row>
      <xdr:rowOff>46228</xdr:rowOff>
    </xdr:to>
    <xdr:pic>
      <xdr:nvPicPr>
        <xdr:cNvPr id="1044" name="Picture 20" descr="C:\Users\ADMINI~1\AppData\Local\Temp\ksohtml\clip_image480367.png"/>
        <xdr:cNvPicPr>
          <a:picLocks noChangeAspect="1" noChangeArrowheads="1"/>
        </xdr:cNvPicPr>
      </xdr:nvPicPr>
      <xdr:blipFill>
        <a:blip r:embed="rId2"/>
        <a:srcRect/>
        <a:stretch>
          <a:fillRect/>
        </a:stretch>
      </xdr:blipFill>
      <xdr:spPr>
        <a:xfrm>
          <a:off x="7967980" y="19900900"/>
          <a:ext cx="107315" cy="45720"/>
        </a:xfrm>
        <a:prstGeom prst="rect">
          <a:avLst/>
        </a:prstGeom>
        <a:noFill/>
      </xdr:spPr>
    </xdr:pic>
    <xdr:clientData/>
  </xdr:twoCellAnchor>
  <xdr:twoCellAnchor editAs="oneCell">
    <xdr:from>
      <xdr:col>15</xdr:col>
      <xdr:colOff>298450</xdr:colOff>
      <xdr:row>26</xdr:row>
      <xdr:rowOff>0</xdr:rowOff>
    </xdr:from>
    <xdr:to>
      <xdr:col>16</xdr:col>
      <xdr:colOff>188383</xdr:colOff>
      <xdr:row>26</xdr:row>
      <xdr:rowOff>46228</xdr:rowOff>
    </xdr:to>
    <xdr:pic>
      <xdr:nvPicPr>
        <xdr:cNvPr id="1045" name="Picture 21" descr="C:\Users\ADMINI~1\AppData\Local\Temp\ksohtml\clip_image480368.png"/>
        <xdr:cNvPicPr>
          <a:picLocks noChangeAspect="1" noChangeArrowheads="1"/>
        </xdr:cNvPicPr>
      </xdr:nvPicPr>
      <xdr:blipFill>
        <a:blip r:embed="rId2"/>
        <a:srcRect/>
        <a:stretch>
          <a:fillRect/>
        </a:stretch>
      </xdr:blipFill>
      <xdr:spPr>
        <a:xfrm>
          <a:off x="7967980" y="19900900"/>
          <a:ext cx="187960" cy="45720"/>
        </a:xfrm>
        <a:prstGeom prst="rect">
          <a:avLst/>
        </a:prstGeom>
        <a:noFill/>
      </xdr:spPr>
    </xdr:pic>
    <xdr:clientData/>
  </xdr:twoCellAnchor>
  <xdr:twoCellAnchor editAs="oneCell">
    <xdr:from>
      <xdr:col>14</xdr:col>
      <xdr:colOff>0</xdr:colOff>
      <xdr:row>26</xdr:row>
      <xdr:rowOff>0</xdr:rowOff>
    </xdr:from>
    <xdr:to>
      <xdr:col>14</xdr:col>
      <xdr:colOff>247650</xdr:colOff>
      <xdr:row>26</xdr:row>
      <xdr:rowOff>46228</xdr:rowOff>
    </xdr:to>
    <xdr:pic>
      <xdr:nvPicPr>
        <xdr:cNvPr id="1046" name="Picture 22" descr="C:\Users\ADMINI~1\AppData\Local\Temp\ksohtml\clip_image480369.png"/>
        <xdr:cNvPicPr>
          <a:picLocks noChangeAspect="1" noChangeArrowheads="1"/>
        </xdr:cNvPicPr>
      </xdr:nvPicPr>
      <xdr:blipFill>
        <a:blip r:embed="rId4"/>
        <a:srcRect/>
        <a:stretch>
          <a:fillRect/>
        </a:stretch>
      </xdr:blipFill>
      <xdr:spPr>
        <a:xfrm>
          <a:off x="7371080" y="19900900"/>
          <a:ext cx="247650" cy="45720"/>
        </a:xfrm>
        <a:prstGeom prst="rect">
          <a:avLst/>
        </a:prstGeom>
        <a:noFill/>
      </xdr:spPr>
    </xdr:pic>
    <xdr:clientData/>
  </xdr:twoCellAnchor>
  <xdr:twoCellAnchor editAs="oneCell">
    <xdr:from>
      <xdr:col>14</xdr:col>
      <xdr:colOff>254000</xdr:colOff>
      <xdr:row>26</xdr:row>
      <xdr:rowOff>0</xdr:rowOff>
    </xdr:from>
    <xdr:to>
      <xdr:col>15</xdr:col>
      <xdr:colOff>201083</xdr:colOff>
      <xdr:row>26</xdr:row>
      <xdr:rowOff>46228</xdr:rowOff>
    </xdr:to>
    <xdr:pic>
      <xdr:nvPicPr>
        <xdr:cNvPr id="1047" name="Picture 23" descr="C:\Users\ADMINI~1\AppData\Local\Temp\ksohtml\clip_image480370.png"/>
        <xdr:cNvPicPr>
          <a:picLocks noChangeAspect="1" noChangeArrowheads="1"/>
        </xdr:cNvPicPr>
      </xdr:nvPicPr>
      <xdr:blipFill>
        <a:blip r:embed="rId4"/>
        <a:srcRect/>
        <a:stretch>
          <a:fillRect/>
        </a:stretch>
      </xdr:blipFill>
      <xdr:spPr>
        <a:xfrm>
          <a:off x="7625080" y="19900900"/>
          <a:ext cx="245110" cy="45720"/>
        </a:xfrm>
        <a:prstGeom prst="rect">
          <a:avLst/>
        </a:prstGeom>
        <a:noFill/>
      </xdr:spPr>
    </xdr:pic>
    <xdr:clientData/>
  </xdr:twoCellAnchor>
  <xdr:twoCellAnchor editAs="oneCell">
    <xdr:from>
      <xdr:col>14</xdr:col>
      <xdr:colOff>298450</xdr:colOff>
      <xdr:row>26</xdr:row>
      <xdr:rowOff>0</xdr:rowOff>
    </xdr:from>
    <xdr:to>
      <xdr:col>16</xdr:col>
      <xdr:colOff>99906</xdr:colOff>
      <xdr:row>26</xdr:row>
      <xdr:rowOff>46228</xdr:rowOff>
    </xdr:to>
    <xdr:pic>
      <xdr:nvPicPr>
        <xdr:cNvPr id="1048" name="Picture 24" descr="C:\Users\ADMINI~1\AppData\Local\Temp\ksohtml\clip_image480371.png"/>
        <xdr:cNvPicPr>
          <a:picLocks noChangeAspect="1" noChangeArrowheads="1"/>
        </xdr:cNvPicPr>
      </xdr:nvPicPr>
      <xdr:blipFill>
        <a:blip r:embed="rId4"/>
        <a:srcRect/>
        <a:stretch>
          <a:fillRect/>
        </a:stretch>
      </xdr:blipFill>
      <xdr:spPr>
        <a:xfrm>
          <a:off x="7669530" y="19900900"/>
          <a:ext cx="398145" cy="45720"/>
        </a:xfrm>
        <a:prstGeom prst="rect">
          <a:avLst/>
        </a:prstGeom>
        <a:noFill/>
      </xdr:spPr>
    </xdr:pic>
    <xdr:clientData/>
  </xdr:twoCellAnchor>
  <xdr:twoCellAnchor editAs="oneCell">
    <xdr:from>
      <xdr:col>15</xdr:col>
      <xdr:colOff>152400</xdr:colOff>
      <xdr:row>26</xdr:row>
      <xdr:rowOff>0</xdr:rowOff>
    </xdr:from>
    <xdr:to>
      <xdr:col>16</xdr:col>
      <xdr:colOff>101600</xdr:colOff>
      <xdr:row>26</xdr:row>
      <xdr:rowOff>46228</xdr:rowOff>
    </xdr:to>
    <xdr:pic>
      <xdr:nvPicPr>
        <xdr:cNvPr id="1049" name="Picture 25" descr="C:\Users\ADMINI~1\AppData\Local\Temp\ksohtml\clip_image480372.png"/>
        <xdr:cNvPicPr>
          <a:picLocks noChangeAspect="1" noChangeArrowheads="1"/>
        </xdr:cNvPicPr>
      </xdr:nvPicPr>
      <xdr:blipFill>
        <a:blip r:embed="rId4"/>
        <a:srcRect/>
        <a:stretch>
          <a:fillRect/>
        </a:stretch>
      </xdr:blipFill>
      <xdr:spPr>
        <a:xfrm>
          <a:off x="7821930" y="19900900"/>
          <a:ext cx="247650" cy="45720"/>
        </a:xfrm>
        <a:prstGeom prst="rect">
          <a:avLst/>
        </a:prstGeom>
        <a:noFill/>
      </xdr:spPr>
    </xdr:pic>
    <xdr:clientData/>
  </xdr:twoCellAnchor>
  <xdr:twoCellAnchor editAs="oneCell">
    <xdr:from>
      <xdr:col>15</xdr:col>
      <xdr:colOff>298450</xdr:colOff>
      <xdr:row>26</xdr:row>
      <xdr:rowOff>0</xdr:rowOff>
    </xdr:from>
    <xdr:to>
      <xdr:col>17</xdr:col>
      <xdr:colOff>71458</xdr:colOff>
      <xdr:row>26</xdr:row>
      <xdr:rowOff>46228</xdr:rowOff>
    </xdr:to>
    <xdr:pic>
      <xdr:nvPicPr>
        <xdr:cNvPr id="1050" name="Picture 26" descr="C:\Users\ADMINI~1\AppData\Local\Temp\ksohtml\clip_image480373.png"/>
        <xdr:cNvPicPr>
          <a:picLocks noChangeAspect="1" noChangeArrowheads="1"/>
        </xdr:cNvPicPr>
      </xdr:nvPicPr>
      <xdr:blipFill>
        <a:blip r:embed="rId4"/>
        <a:srcRect/>
        <a:stretch>
          <a:fillRect/>
        </a:stretch>
      </xdr:blipFill>
      <xdr:spPr>
        <a:xfrm>
          <a:off x="7967980" y="19900900"/>
          <a:ext cx="369570" cy="45720"/>
        </a:xfrm>
        <a:prstGeom prst="rect">
          <a:avLst/>
        </a:prstGeom>
        <a:noFill/>
      </xdr:spPr>
    </xdr:pic>
    <xdr:clientData/>
  </xdr:twoCellAnchor>
  <xdr:twoCellAnchor editAs="oneCell">
    <xdr:from>
      <xdr:col>16</xdr:col>
      <xdr:colOff>50800</xdr:colOff>
      <xdr:row>26</xdr:row>
      <xdr:rowOff>0</xdr:rowOff>
    </xdr:from>
    <xdr:to>
      <xdr:col>17</xdr:col>
      <xdr:colOff>0</xdr:colOff>
      <xdr:row>26</xdr:row>
      <xdr:rowOff>46228</xdr:rowOff>
    </xdr:to>
    <xdr:pic>
      <xdr:nvPicPr>
        <xdr:cNvPr id="1051" name="Picture 27" descr="C:\Users\ADMINI~1\AppData\Local\Temp\ksohtml\clip_image480374.png"/>
        <xdr:cNvPicPr>
          <a:picLocks noChangeAspect="1" noChangeArrowheads="1"/>
        </xdr:cNvPicPr>
      </xdr:nvPicPr>
      <xdr:blipFill>
        <a:blip r:embed="rId4"/>
        <a:srcRect/>
        <a:stretch>
          <a:fillRect/>
        </a:stretch>
      </xdr:blipFill>
      <xdr:spPr>
        <a:xfrm>
          <a:off x="8018780" y="19900900"/>
          <a:ext cx="247650" cy="45720"/>
        </a:xfrm>
        <a:prstGeom prst="rect">
          <a:avLst/>
        </a:prstGeom>
        <a:noFill/>
      </xdr:spPr>
    </xdr:pic>
    <xdr:clientData/>
  </xdr:twoCellAnchor>
  <xdr:twoCellAnchor editAs="oneCell">
    <xdr:from>
      <xdr:col>16</xdr:col>
      <xdr:colOff>298450</xdr:colOff>
      <xdr:row>26</xdr:row>
      <xdr:rowOff>0</xdr:rowOff>
    </xdr:from>
    <xdr:to>
      <xdr:col>17</xdr:col>
      <xdr:colOff>264076</xdr:colOff>
      <xdr:row>26</xdr:row>
      <xdr:rowOff>45466</xdr:rowOff>
    </xdr:to>
    <xdr:pic>
      <xdr:nvPicPr>
        <xdr:cNvPr id="1052" name="Picture 28" descr="C:\Users\ADMINI~1\AppData\Local\Temp\ksohtml\clip_image480375.png"/>
        <xdr:cNvPicPr>
          <a:picLocks noChangeAspect="1" noChangeArrowheads="1"/>
        </xdr:cNvPicPr>
      </xdr:nvPicPr>
      <xdr:blipFill>
        <a:blip r:embed="rId5"/>
        <a:srcRect/>
        <a:stretch>
          <a:fillRect/>
        </a:stretch>
      </xdr:blipFill>
      <xdr:spPr>
        <a:xfrm>
          <a:off x="8266430" y="19900900"/>
          <a:ext cx="263525" cy="45085"/>
        </a:xfrm>
        <a:prstGeom prst="rect">
          <a:avLst/>
        </a:prstGeom>
        <a:noFill/>
      </xdr:spPr>
    </xdr:pic>
    <xdr:clientData/>
  </xdr:twoCellAnchor>
  <xdr:twoCellAnchor editAs="oneCell">
    <xdr:from>
      <xdr:col>16</xdr:col>
      <xdr:colOff>298450</xdr:colOff>
      <xdr:row>26</xdr:row>
      <xdr:rowOff>0</xdr:rowOff>
    </xdr:from>
    <xdr:to>
      <xdr:col>18</xdr:col>
      <xdr:colOff>92288</xdr:colOff>
      <xdr:row>26</xdr:row>
      <xdr:rowOff>45466</xdr:rowOff>
    </xdr:to>
    <xdr:pic>
      <xdr:nvPicPr>
        <xdr:cNvPr id="1053" name="Picture 29" descr="C:\Users\ADMINI~1\AppData\Local\Temp\ksohtml\clip_image480376.png"/>
        <xdr:cNvPicPr>
          <a:picLocks noChangeAspect="1" noChangeArrowheads="1"/>
        </xdr:cNvPicPr>
      </xdr:nvPicPr>
      <xdr:blipFill>
        <a:blip r:embed="rId5"/>
        <a:srcRect/>
        <a:stretch>
          <a:fillRect/>
        </a:stretch>
      </xdr:blipFill>
      <xdr:spPr>
        <a:xfrm>
          <a:off x="8266430" y="19900900"/>
          <a:ext cx="390525" cy="45085"/>
        </a:xfrm>
        <a:prstGeom prst="rect">
          <a:avLst/>
        </a:prstGeom>
        <a:noFill/>
      </xdr:spPr>
    </xdr:pic>
    <xdr:clientData/>
  </xdr:twoCellAnchor>
  <xdr:twoCellAnchor editAs="oneCell">
    <xdr:from>
      <xdr:col>17</xdr:col>
      <xdr:colOff>203200</xdr:colOff>
      <xdr:row>26</xdr:row>
      <xdr:rowOff>0</xdr:rowOff>
    </xdr:from>
    <xdr:to>
      <xdr:col>18</xdr:col>
      <xdr:colOff>245025</xdr:colOff>
      <xdr:row>26</xdr:row>
      <xdr:rowOff>46228</xdr:rowOff>
    </xdr:to>
    <xdr:pic>
      <xdr:nvPicPr>
        <xdr:cNvPr id="1054" name="Picture 30" descr="C:\Users\ADMINI~1\AppData\Local\Temp\ksohtml\clip_image480377.png"/>
        <xdr:cNvPicPr>
          <a:picLocks noChangeAspect="1" noChangeArrowheads="1"/>
        </xdr:cNvPicPr>
      </xdr:nvPicPr>
      <xdr:blipFill>
        <a:blip r:embed="rId4"/>
        <a:srcRect/>
        <a:stretch>
          <a:fillRect/>
        </a:stretch>
      </xdr:blipFill>
      <xdr:spPr>
        <a:xfrm>
          <a:off x="8469630" y="19900900"/>
          <a:ext cx="339725" cy="45720"/>
        </a:xfrm>
        <a:prstGeom prst="rect">
          <a:avLst/>
        </a:prstGeom>
        <a:noFill/>
      </xdr:spPr>
    </xdr:pic>
    <xdr:clientData/>
  </xdr:twoCellAnchor>
  <xdr:twoCellAnchor editAs="oneCell">
    <xdr:from>
      <xdr:col>17</xdr:col>
      <xdr:colOff>298450</xdr:colOff>
      <xdr:row>26</xdr:row>
      <xdr:rowOff>0</xdr:rowOff>
    </xdr:from>
    <xdr:to>
      <xdr:col>19</xdr:col>
      <xdr:colOff>44534</xdr:colOff>
      <xdr:row>26</xdr:row>
      <xdr:rowOff>46228</xdr:rowOff>
    </xdr:to>
    <xdr:pic>
      <xdr:nvPicPr>
        <xdr:cNvPr id="1055" name="Picture 31" descr="C:\Users\ADMINI~1\AppData\Local\Temp\ksohtml\clip_image480378.png"/>
        <xdr:cNvPicPr>
          <a:picLocks noChangeAspect="1" noChangeArrowheads="1"/>
        </xdr:cNvPicPr>
      </xdr:nvPicPr>
      <xdr:blipFill>
        <a:blip r:embed="rId4"/>
        <a:srcRect/>
        <a:stretch>
          <a:fillRect/>
        </a:stretch>
      </xdr:blipFill>
      <xdr:spPr>
        <a:xfrm>
          <a:off x="8564880" y="19900900"/>
          <a:ext cx="476250" cy="45720"/>
        </a:xfrm>
        <a:prstGeom prst="rect">
          <a:avLst/>
        </a:prstGeom>
        <a:noFill/>
      </xdr:spPr>
    </xdr:pic>
    <xdr:clientData/>
  </xdr:twoCellAnchor>
  <xdr:twoCellAnchor editAs="oneCell">
    <xdr:from>
      <xdr:col>18</xdr:col>
      <xdr:colOff>101600</xdr:colOff>
      <xdr:row>26</xdr:row>
      <xdr:rowOff>0</xdr:rowOff>
    </xdr:from>
    <xdr:to>
      <xdr:col>18</xdr:col>
      <xdr:colOff>304800</xdr:colOff>
      <xdr:row>26</xdr:row>
      <xdr:rowOff>46228</xdr:rowOff>
    </xdr:to>
    <xdr:pic>
      <xdr:nvPicPr>
        <xdr:cNvPr id="1056" name="Picture 32" descr="C:\Users\ADMINI~1\AppData\Local\Temp\ksohtml\clip_image480379.png"/>
        <xdr:cNvPicPr>
          <a:picLocks noChangeAspect="1" noChangeArrowheads="1"/>
        </xdr:cNvPicPr>
      </xdr:nvPicPr>
      <xdr:blipFill>
        <a:blip r:embed="rId6"/>
        <a:srcRect/>
        <a:stretch>
          <a:fillRect/>
        </a:stretch>
      </xdr:blipFill>
      <xdr:spPr>
        <a:xfrm>
          <a:off x="8666480" y="19900900"/>
          <a:ext cx="203200" cy="45720"/>
        </a:xfrm>
        <a:prstGeom prst="rect">
          <a:avLst/>
        </a:prstGeom>
        <a:noFill/>
      </xdr:spPr>
    </xdr:pic>
    <xdr:clientData/>
  </xdr:twoCellAnchor>
  <xdr:twoCellAnchor editAs="oneCell">
    <xdr:from>
      <xdr:col>18</xdr:col>
      <xdr:colOff>311150</xdr:colOff>
      <xdr:row>26</xdr:row>
      <xdr:rowOff>0</xdr:rowOff>
    </xdr:from>
    <xdr:to>
      <xdr:col>19</xdr:col>
      <xdr:colOff>92625</xdr:colOff>
      <xdr:row>26</xdr:row>
      <xdr:rowOff>46228</xdr:rowOff>
    </xdr:to>
    <xdr:pic>
      <xdr:nvPicPr>
        <xdr:cNvPr id="1057" name="Picture 33" descr="C:\Users\ADMINI~1\AppData\Local\Temp\ksohtml\clip_image480380.png"/>
        <xdr:cNvPicPr>
          <a:picLocks noChangeAspect="1" noChangeArrowheads="1"/>
        </xdr:cNvPicPr>
      </xdr:nvPicPr>
      <xdr:blipFill>
        <a:blip r:embed="rId6"/>
        <a:srcRect/>
        <a:stretch>
          <a:fillRect/>
        </a:stretch>
      </xdr:blipFill>
      <xdr:spPr>
        <a:xfrm>
          <a:off x="8876030" y="19900900"/>
          <a:ext cx="212725" cy="45720"/>
        </a:xfrm>
        <a:prstGeom prst="rect">
          <a:avLst/>
        </a:prstGeom>
        <a:noFill/>
      </xdr:spPr>
    </xdr:pic>
    <xdr:clientData/>
  </xdr:twoCellAnchor>
  <xdr:twoCellAnchor editAs="oneCell">
    <xdr:from>
      <xdr:col>18</xdr:col>
      <xdr:colOff>431800</xdr:colOff>
      <xdr:row>26</xdr:row>
      <xdr:rowOff>0</xdr:rowOff>
    </xdr:from>
    <xdr:to>
      <xdr:col>19</xdr:col>
      <xdr:colOff>257386</xdr:colOff>
      <xdr:row>26</xdr:row>
      <xdr:rowOff>46228</xdr:rowOff>
    </xdr:to>
    <xdr:pic>
      <xdr:nvPicPr>
        <xdr:cNvPr id="1058" name="Picture 34" descr="C:\Users\ADMINI~1\AppData\Local\Temp\ksohtml\clip_image480381.png"/>
        <xdr:cNvPicPr>
          <a:picLocks noChangeAspect="1" noChangeArrowheads="1"/>
        </xdr:cNvPicPr>
      </xdr:nvPicPr>
      <xdr:blipFill>
        <a:blip r:embed="rId4"/>
        <a:srcRect/>
        <a:stretch>
          <a:fillRect/>
        </a:stretch>
      </xdr:blipFill>
      <xdr:spPr>
        <a:xfrm>
          <a:off x="8996680" y="19900900"/>
          <a:ext cx="257175" cy="45720"/>
        </a:xfrm>
        <a:prstGeom prst="rect">
          <a:avLst/>
        </a:prstGeom>
        <a:noFill/>
      </xdr:spPr>
    </xdr:pic>
    <xdr:clientData/>
  </xdr:twoCellAnchor>
  <xdr:twoCellAnchor editAs="oneCell">
    <xdr:from>
      <xdr:col>19</xdr:col>
      <xdr:colOff>165100</xdr:colOff>
      <xdr:row>26</xdr:row>
      <xdr:rowOff>0</xdr:rowOff>
    </xdr:from>
    <xdr:to>
      <xdr:col>19</xdr:col>
      <xdr:colOff>424942</xdr:colOff>
      <xdr:row>26</xdr:row>
      <xdr:rowOff>46228</xdr:rowOff>
    </xdr:to>
    <xdr:pic>
      <xdr:nvPicPr>
        <xdr:cNvPr id="1059" name="Picture 35" descr="C:\Users\ADMINI~1\AppData\Local\Temp\ksohtml\clip_image480382.png"/>
        <xdr:cNvPicPr>
          <a:picLocks noChangeAspect="1" noChangeArrowheads="1"/>
        </xdr:cNvPicPr>
      </xdr:nvPicPr>
      <xdr:blipFill>
        <a:blip r:embed="rId4"/>
        <a:srcRect/>
        <a:stretch>
          <a:fillRect/>
        </a:stretch>
      </xdr:blipFill>
      <xdr:spPr>
        <a:xfrm>
          <a:off x="9161780" y="19900900"/>
          <a:ext cx="259715" cy="45720"/>
        </a:xfrm>
        <a:prstGeom prst="rect">
          <a:avLst/>
        </a:prstGeom>
        <a:noFill/>
      </xdr:spPr>
    </xdr:pic>
    <xdr:clientData/>
  </xdr:twoCellAnchor>
  <xdr:twoCellAnchor editAs="oneCell">
    <xdr:from>
      <xdr:col>19</xdr:col>
      <xdr:colOff>419100</xdr:colOff>
      <xdr:row>26</xdr:row>
      <xdr:rowOff>0</xdr:rowOff>
    </xdr:from>
    <xdr:to>
      <xdr:col>19</xdr:col>
      <xdr:colOff>681060</xdr:colOff>
      <xdr:row>26</xdr:row>
      <xdr:rowOff>46228</xdr:rowOff>
    </xdr:to>
    <xdr:pic>
      <xdr:nvPicPr>
        <xdr:cNvPr id="1060" name="Picture 36" descr="C:\Users\ADMINI~1\AppData\Local\Temp\ksohtml\clip_image480383.png"/>
        <xdr:cNvPicPr>
          <a:picLocks noChangeAspect="1" noChangeArrowheads="1"/>
        </xdr:cNvPicPr>
      </xdr:nvPicPr>
      <xdr:blipFill>
        <a:blip r:embed="rId4"/>
        <a:srcRect/>
        <a:stretch>
          <a:fillRect/>
        </a:stretch>
      </xdr:blipFill>
      <xdr:spPr>
        <a:xfrm>
          <a:off x="9415780" y="19900900"/>
          <a:ext cx="261620" cy="45720"/>
        </a:xfrm>
        <a:prstGeom prst="rect">
          <a:avLst/>
        </a:prstGeom>
        <a:noFill/>
      </xdr:spPr>
    </xdr:pic>
    <xdr:clientData/>
  </xdr:twoCellAnchor>
  <xdr:twoCellAnchor editAs="oneCell">
    <xdr:from>
      <xdr:col>20</xdr:col>
      <xdr:colOff>316865</xdr:colOff>
      <xdr:row>26</xdr:row>
      <xdr:rowOff>0</xdr:rowOff>
    </xdr:from>
    <xdr:to>
      <xdr:col>21</xdr:col>
      <xdr:colOff>206925</xdr:colOff>
      <xdr:row>26</xdr:row>
      <xdr:rowOff>46228</xdr:rowOff>
    </xdr:to>
    <xdr:pic>
      <xdr:nvPicPr>
        <xdr:cNvPr id="1062" name="Picture 38" descr="C:\Users\ADMINI~1\AppData\Local\Temp\ksohtml\clip_image480385.png"/>
        <xdr:cNvPicPr>
          <a:picLocks noChangeAspect="1" noChangeArrowheads="1"/>
        </xdr:cNvPicPr>
      </xdr:nvPicPr>
      <xdr:blipFill>
        <a:blip r:embed="rId4"/>
        <a:srcRect/>
        <a:stretch>
          <a:fillRect/>
        </a:stretch>
      </xdr:blipFill>
      <xdr:spPr>
        <a:xfrm>
          <a:off x="10105390" y="19900900"/>
          <a:ext cx="257810" cy="45720"/>
        </a:xfrm>
        <a:prstGeom prst="rect">
          <a:avLst/>
        </a:prstGeom>
        <a:noFill/>
      </xdr:spPr>
    </xdr:pic>
    <xdr:clientData/>
  </xdr:twoCellAnchor>
  <xdr:twoCellAnchor editAs="oneCell">
    <xdr:from>
      <xdr:col>20</xdr:col>
      <xdr:colOff>316865</xdr:colOff>
      <xdr:row>26</xdr:row>
      <xdr:rowOff>0</xdr:rowOff>
    </xdr:from>
    <xdr:to>
      <xdr:col>21</xdr:col>
      <xdr:colOff>320886</xdr:colOff>
      <xdr:row>26</xdr:row>
      <xdr:rowOff>46228</xdr:rowOff>
    </xdr:to>
    <xdr:pic>
      <xdr:nvPicPr>
        <xdr:cNvPr id="1063" name="Picture 39" descr="C:\Users\ADMINI~1\AppData\Local\Temp\ksohtml\clip_image480386.png"/>
        <xdr:cNvPicPr>
          <a:picLocks noChangeAspect="1" noChangeArrowheads="1"/>
        </xdr:cNvPicPr>
      </xdr:nvPicPr>
      <xdr:blipFill>
        <a:blip r:embed="rId4"/>
        <a:srcRect/>
        <a:stretch>
          <a:fillRect/>
        </a:stretch>
      </xdr:blipFill>
      <xdr:spPr>
        <a:xfrm>
          <a:off x="10105390" y="19900900"/>
          <a:ext cx="372110" cy="45720"/>
        </a:xfrm>
        <a:prstGeom prst="rect">
          <a:avLst/>
        </a:prstGeom>
        <a:noFill/>
      </xdr:spPr>
    </xdr:pic>
    <xdr:clientData/>
  </xdr:twoCellAnchor>
  <xdr:twoCellAnchor editAs="oneCell">
    <xdr:from>
      <xdr:col>15</xdr:col>
      <xdr:colOff>0</xdr:colOff>
      <xdr:row>26</xdr:row>
      <xdr:rowOff>0</xdr:rowOff>
    </xdr:from>
    <xdr:to>
      <xdr:col>15</xdr:col>
      <xdr:colOff>50800</xdr:colOff>
      <xdr:row>26</xdr:row>
      <xdr:rowOff>46228</xdr:rowOff>
    </xdr:to>
    <xdr:pic>
      <xdr:nvPicPr>
        <xdr:cNvPr id="1064" name="Picture 40" descr="C:\Users\ADMINI~1\AppData\Local\Temp\ksohtml\clip_image480387.png"/>
        <xdr:cNvPicPr>
          <a:picLocks noChangeAspect="1" noChangeArrowheads="1"/>
        </xdr:cNvPicPr>
      </xdr:nvPicPr>
      <xdr:blipFill>
        <a:blip r:embed="rId7"/>
        <a:srcRect/>
        <a:stretch>
          <a:fillRect/>
        </a:stretch>
      </xdr:blipFill>
      <xdr:spPr>
        <a:xfrm>
          <a:off x="7669530" y="19900900"/>
          <a:ext cx="50800" cy="45720"/>
        </a:xfrm>
        <a:prstGeom prst="rect">
          <a:avLst/>
        </a:prstGeom>
        <a:noFill/>
      </xdr:spPr>
    </xdr:pic>
    <xdr:clientData/>
  </xdr:twoCellAnchor>
  <xdr:twoCellAnchor editAs="oneCell">
    <xdr:from>
      <xdr:col>15</xdr:col>
      <xdr:colOff>57150</xdr:colOff>
      <xdr:row>26</xdr:row>
      <xdr:rowOff>0</xdr:rowOff>
    </xdr:from>
    <xdr:to>
      <xdr:col>15</xdr:col>
      <xdr:colOff>107950</xdr:colOff>
      <xdr:row>26</xdr:row>
      <xdr:rowOff>46228</xdr:rowOff>
    </xdr:to>
    <xdr:pic>
      <xdr:nvPicPr>
        <xdr:cNvPr id="1065" name="Picture 41" descr="C:\Users\ADMINI~1\AppData\Local\Temp\ksohtml\clip_image480388.png"/>
        <xdr:cNvPicPr>
          <a:picLocks noChangeAspect="1" noChangeArrowheads="1"/>
        </xdr:cNvPicPr>
      </xdr:nvPicPr>
      <xdr:blipFill>
        <a:blip r:embed="rId7"/>
        <a:srcRect/>
        <a:stretch>
          <a:fillRect/>
        </a:stretch>
      </xdr:blipFill>
      <xdr:spPr>
        <a:xfrm>
          <a:off x="7726680" y="19900900"/>
          <a:ext cx="50800" cy="45720"/>
        </a:xfrm>
        <a:prstGeom prst="rect">
          <a:avLst/>
        </a:prstGeom>
        <a:noFill/>
      </xdr:spPr>
    </xdr:pic>
    <xdr:clientData/>
  </xdr:twoCellAnchor>
  <xdr:twoCellAnchor editAs="oneCell">
    <xdr:from>
      <xdr:col>15</xdr:col>
      <xdr:colOff>114300</xdr:colOff>
      <xdr:row>26</xdr:row>
      <xdr:rowOff>0</xdr:rowOff>
    </xdr:from>
    <xdr:to>
      <xdr:col>15</xdr:col>
      <xdr:colOff>165100</xdr:colOff>
      <xdr:row>26</xdr:row>
      <xdr:rowOff>46228</xdr:rowOff>
    </xdr:to>
    <xdr:pic>
      <xdr:nvPicPr>
        <xdr:cNvPr id="1066" name="Picture 42" descr="C:\Users\ADMINI~1\AppData\Local\Temp\ksohtml\clip_image480389.png"/>
        <xdr:cNvPicPr>
          <a:picLocks noChangeAspect="1" noChangeArrowheads="1"/>
        </xdr:cNvPicPr>
      </xdr:nvPicPr>
      <xdr:blipFill>
        <a:blip r:embed="rId7"/>
        <a:srcRect/>
        <a:stretch>
          <a:fillRect/>
        </a:stretch>
      </xdr:blipFill>
      <xdr:spPr>
        <a:xfrm>
          <a:off x="7783830" y="19900900"/>
          <a:ext cx="50800" cy="45720"/>
        </a:xfrm>
        <a:prstGeom prst="rect">
          <a:avLst/>
        </a:prstGeom>
        <a:noFill/>
      </xdr:spPr>
    </xdr:pic>
    <xdr:clientData/>
  </xdr:twoCellAnchor>
  <xdr:twoCellAnchor editAs="oneCell">
    <xdr:from>
      <xdr:col>15</xdr:col>
      <xdr:colOff>171450</xdr:colOff>
      <xdr:row>26</xdr:row>
      <xdr:rowOff>0</xdr:rowOff>
    </xdr:from>
    <xdr:to>
      <xdr:col>15</xdr:col>
      <xdr:colOff>222250</xdr:colOff>
      <xdr:row>26</xdr:row>
      <xdr:rowOff>46228</xdr:rowOff>
    </xdr:to>
    <xdr:pic>
      <xdr:nvPicPr>
        <xdr:cNvPr id="1067" name="Picture 43" descr="C:\Users\ADMINI~1\AppData\Local\Temp\ksohtml\clip_image480390.png"/>
        <xdr:cNvPicPr>
          <a:picLocks noChangeAspect="1" noChangeArrowheads="1"/>
        </xdr:cNvPicPr>
      </xdr:nvPicPr>
      <xdr:blipFill>
        <a:blip r:embed="rId7"/>
        <a:srcRect/>
        <a:stretch>
          <a:fillRect/>
        </a:stretch>
      </xdr:blipFill>
      <xdr:spPr>
        <a:xfrm>
          <a:off x="7840980" y="19900900"/>
          <a:ext cx="50800" cy="45720"/>
        </a:xfrm>
        <a:prstGeom prst="rect">
          <a:avLst/>
        </a:prstGeom>
        <a:noFill/>
      </xdr:spPr>
    </xdr:pic>
    <xdr:clientData/>
  </xdr:twoCellAnchor>
  <xdr:twoCellAnchor editAs="oneCell">
    <xdr:from>
      <xdr:col>15</xdr:col>
      <xdr:colOff>228600</xdr:colOff>
      <xdr:row>26</xdr:row>
      <xdr:rowOff>0</xdr:rowOff>
    </xdr:from>
    <xdr:to>
      <xdr:col>15</xdr:col>
      <xdr:colOff>291592</xdr:colOff>
      <xdr:row>26</xdr:row>
      <xdr:rowOff>46228</xdr:rowOff>
    </xdr:to>
    <xdr:pic>
      <xdr:nvPicPr>
        <xdr:cNvPr id="1068" name="Picture 44" descr="C:\Users\ADMINI~1\AppData\Local\Temp\ksohtml\clip_image480391.png"/>
        <xdr:cNvPicPr>
          <a:picLocks noChangeAspect="1" noChangeArrowheads="1"/>
        </xdr:cNvPicPr>
      </xdr:nvPicPr>
      <xdr:blipFill>
        <a:blip r:embed="rId7"/>
        <a:srcRect/>
        <a:stretch>
          <a:fillRect/>
        </a:stretch>
      </xdr:blipFill>
      <xdr:spPr>
        <a:xfrm>
          <a:off x="7898130" y="19900900"/>
          <a:ext cx="62865" cy="45720"/>
        </a:xfrm>
        <a:prstGeom prst="rect">
          <a:avLst/>
        </a:prstGeom>
        <a:noFill/>
      </xdr:spPr>
    </xdr:pic>
    <xdr:clientData/>
  </xdr:twoCellAnchor>
  <xdr:twoCellAnchor editAs="oneCell">
    <xdr:from>
      <xdr:col>15</xdr:col>
      <xdr:colOff>285750</xdr:colOff>
      <xdr:row>26</xdr:row>
      <xdr:rowOff>0</xdr:rowOff>
    </xdr:from>
    <xdr:to>
      <xdr:col>16</xdr:col>
      <xdr:colOff>38100</xdr:colOff>
      <xdr:row>26</xdr:row>
      <xdr:rowOff>46228</xdr:rowOff>
    </xdr:to>
    <xdr:pic>
      <xdr:nvPicPr>
        <xdr:cNvPr id="1069" name="Picture 45" descr="C:\Users\ADMINI~1\AppData\Local\Temp\ksohtml\clip_image480392.png"/>
        <xdr:cNvPicPr>
          <a:picLocks noChangeAspect="1" noChangeArrowheads="1"/>
        </xdr:cNvPicPr>
      </xdr:nvPicPr>
      <xdr:blipFill>
        <a:blip r:embed="rId7"/>
        <a:srcRect/>
        <a:stretch>
          <a:fillRect/>
        </a:stretch>
      </xdr:blipFill>
      <xdr:spPr>
        <a:xfrm>
          <a:off x="7955280" y="19900900"/>
          <a:ext cx="50800" cy="45720"/>
        </a:xfrm>
        <a:prstGeom prst="rect">
          <a:avLst/>
        </a:prstGeom>
        <a:noFill/>
      </xdr:spPr>
    </xdr:pic>
    <xdr:clientData/>
  </xdr:twoCellAnchor>
  <xdr:twoCellAnchor editAs="oneCell">
    <xdr:from>
      <xdr:col>15</xdr:col>
      <xdr:colOff>298450</xdr:colOff>
      <xdr:row>26</xdr:row>
      <xdr:rowOff>0</xdr:rowOff>
    </xdr:from>
    <xdr:to>
      <xdr:col>16</xdr:col>
      <xdr:colOff>107442</xdr:colOff>
      <xdr:row>26</xdr:row>
      <xdr:rowOff>45466</xdr:rowOff>
    </xdr:to>
    <xdr:pic>
      <xdr:nvPicPr>
        <xdr:cNvPr id="1070" name="Picture 46" descr="C:\Users\ADMINI~1\AppData\Local\Temp\ksohtml\clip_image480393.png"/>
        <xdr:cNvPicPr>
          <a:picLocks noChangeAspect="1" noChangeArrowheads="1"/>
        </xdr:cNvPicPr>
      </xdr:nvPicPr>
      <xdr:blipFill>
        <a:blip r:embed="rId8"/>
        <a:srcRect/>
        <a:stretch>
          <a:fillRect/>
        </a:stretch>
      </xdr:blipFill>
      <xdr:spPr>
        <a:xfrm>
          <a:off x="7967980" y="19900900"/>
          <a:ext cx="107315" cy="45085"/>
        </a:xfrm>
        <a:prstGeom prst="rect">
          <a:avLst/>
        </a:prstGeom>
        <a:noFill/>
      </xdr:spPr>
    </xdr:pic>
    <xdr:clientData/>
  </xdr:twoCellAnchor>
  <xdr:twoCellAnchor editAs="oneCell">
    <xdr:from>
      <xdr:col>15</xdr:col>
      <xdr:colOff>298450</xdr:colOff>
      <xdr:row>26</xdr:row>
      <xdr:rowOff>0</xdr:rowOff>
    </xdr:from>
    <xdr:to>
      <xdr:col>16</xdr:col>
      <xdr:colOff>150283</xdr:colOff>
      <xdr:row>26</xdr:row>
      <xdr:rowOff>45466</xdr:rowOff>
    </xdr:to>
    <xdr:pic>
      <xdr:nvPicPr>
        <xdr:cNvPr id="1071" name="Picture 47" descr="C:\Users\ADMINI~1\AppData\Local\Temp\ksohtml\clip_image480394.png"/>
        <xdr:cNvPicPr>
          <a:picLocks noChangeAspect="1" noChangeArrowheads="1"/>
        </xdr:cNvPicPr>
      </xdr:nvPicPr>
      <xdr:blipFill>
        <a:blip r:embed="rId8"/>
        <a:srcRect/>
        <a:stretch>
          <a:fillRect/>
        </a:stretch>
      </xdr:blipFill>
      <xdr:spPr>
        <a:xfrm>
          <a:off x="7967980" y="19900900"/>
          <a:ext cx="149860" cy="45085"/>
        </a:xfrm>
        <a:prstGeom prst="rect">
          <a:avLst/>
        </a:prstGeom>
        <a:noFill/>
      </xdr:spPr>
    </xdr:pic>
    <xdr:clientData/>
  </xdr:twoCellAnchor>
  <xdr:twoCellAnchor editAs="oneCell">
    <xdr:from>
      <xdr:col>15</xdr:col>
      <xdr:colOff>298450</xdr:colOff>
      <xdr:row>26</xdr:row>
      <xdr:rowOff>0</xdr:rowOff>
    </xdr:from>
    <xdr:to>
      <xdr:col>16</xdr:col>
      <xdr:colOff>189653</xdr:colOff>
      <xdr:row>26</xdr:row>
      <xdr:rowOff>46228</xdr:rowOff>
    </xdr:to>
    <xdr:pic>
      <xdr:nvPicPr>
        <xdr:cNvPr id="1072" name="Picture 48" descr="C:\Users\ADMINI~1\AppData\Local\Temp\ksohtml\clip_image480395.png"/>
        <xdr:cNvPicPr>
          <a:picLocks noChangeAspect="1" noChangeArrowheads="1"/>
        </xdr:cNvPicPr>
      </xdr:nvPicPr>
      <xdr:blipFill>
        <a:blip r:embed="rId7"/>
        <a:srcRect/>
        <a:stretch>
          <a:fillRect/>
        </a:stretch>
      </xdr:blipFill>
      <xdr:spPr>
        <a:xfrm>
          <a:off x="7967980" y="19900900"/>
          <a:ext cx="189230" cy="45720"/>
        </a:xfrm>
        <a:prstGeom prst="rect">
          <a:avLst/>
        </a:prstGeom>
        <a:noFill/>
      </xdr:spPr>
    </xdr:pic>
    <xdr:clientData/>
  </xdr:twoCellAnchor>
  <xdr:twoCellAnchor editAs="oneCell">
    <xdr:from>
      <xdr:col>15</xdr:col>
      <xdr:colOff>298450</xdr:colOff>
      <xdr:row>26</xdr:row>
      <xdr:rowOff>0</xdr:rowOff>
    </xdr:from>
    <xdr:to>
      <xdr:col>16</xdr:col>
      <xdr:colOff>189653</xdr:colOff>
      <xdr:row>26</xdr:row>
      <xdr:rowOff>46228</xdr:rowOff>
    </xdr:to>
    <xdr:pic>
      <xdr:nvPicPr>
        <xdr:cNvPr id="1073" name="Picture 49" descr="C:\Users\ADMINI~1\AppData\Local\Temp\ksohtml\clip_image480396.png"/>
        <xdr:cNvPicPr>
          <a:picLocks noChangeAspect="1" noChangeArrowheads="1"/>
        </xdr:cNvPicPr>
      </xdr:nvPicPr>
      <xdr:blipFill>
        <a:blip r:embed="rId7"/>
        <a:srcRect/>
        <a:stretch>
          <a:fillRect/>
        </a:stretch>
      </xdr:blipFill>
      <xdr:spPr>
        <a:xfrm>
          <a:off x="7967980" y="19900900"/>
          <a:ext cx="189230" cy="45720"/>
        </a:xfrm>
        <a:prstGeom prst="rect">
          <a:avLst/>
        </a:prstGeom>
        <a:noFill/>
      </xdr:spPr>
    </xdr:pic>
    <xdr:clientData/>
  </xdr:twoCellAnchor>
  <xdr:twoCellAnchor editAs="oneCell">
    <xdr:from>
      <xdr:col>15</xdr:col>
      <xdr:colOff>298450</xdr:colOff>
      <xdr:row>26</xdr:row>
      <xdr:rowOff>0</xdr:rowOff>
    </xdr:from>
    <xdr:to>
      <xdr:col>16</xdr:col>
      <xdr:colOff>193886</xdr:colOff>
      <xdr:row>26</xdr:row>
      <xdr:rowOff>46228</xdr:rowOff>
    </xdr:to>
    <xdr:pic>
      <xdr:nvPicPr>
        <xdr:cNvPr id="1074" name="Picture 50" descr="C:\Users\ADMINI~1\AppData\Local\Temp\ksohtml\clip_image480397.png"/>
        <xdr:cNvPicPr>
          <a:picLocks noChangeAspect="1" noChangeArrowheads="1"/>
        </xdr:cNvPicPr>
      </xdr:nvPicPr>
      <xdr:blipFill>
        <a:blip r:embed="rId7"/>
        <a:srcRect/>
        <a:stretch>
          <a:fillRect/>
        </a:stretch>
      </xdr:blipFill>
      <xdr:spPr>
        <a:xfrm>
          <a:off x="7967980" y="19900900"/>
          <a:ext cx="193675" cy="45720"/>
        </a:xfrm>
        <a:prstGeom prst="rect">
          <a:avLst/>
        </a:prstGeom>
        <a:noFill/>
      </xdr:spPr>
    </xdr:pic>
    <xdr:clientData/>
  </xdr:twoCellAnchor>
  <xdr:twoCellAnchor editAs="oneCell">
    <xdr:from>
      <xdr:col>16</xdr:col>
      <xdr:colOff>19050</xdr:colOff>
      <xdr:row>26</xdr:row>
      <xdr:rowOff>0</xdr:rowOff>
    </xdr:from>
    <xdr:to>
      <xdr:col>16</xdr:col>
      <xdr:colOff>69850</xdr:colOff>
      <xdr:row>26</xdr:row>
      <xdr:rowOff>46228</xdr:rowOff>
    </xdr:to>
    <xdr:pic>
      <xdr:nvPicPr>
        <xdr:cNvPr id="1075" name="Picture 51" descr="C:\Users\ADMINI~1\AppData\Local\Temp\ksohtml\clip_image480398.png"/>
        <xdr:cNvPicPr>
          <a:picLocks noChangeAspect="1" noChangeArrowheads="1"/>
        </xdr:cNvPicPr>
      </xdr:nvPicPr>
      <xdr:blipFill>
        <a:blip r:embed="rId7"/>
        <a:srcRect/>
        <a:stretch>
          <a:fillRect/>
        </a:stretch>
      </xdr:blipFill>
      <xdr:spPr>
        <a:xfrm>
          <a:off x="7987030" y="19900900"/>
          <a:ext cx="50800" cy="45720"/>
        </a:xfrm>
        <a:prstGeom prst="rect">
          <a:avLst/>
        </a:prstGeom>
        <a:noFill/>
      </xdr:spPr>
    </xdr:pic>
    <xdr:clientData/>
  </xdr:twoCellAnchor>
  <xdr:twoCellAnchor editAs="oneCell">
    <xdr:from>
      <xdr:col>16</xdr:col>
      <xdr:colOff>76200</xdr:colOff>
      <xdr:row>26</xdr:row>
      <xdr:rowOff>0</xdr:rowOff>
    </xdr:from>
    <xdr:to>
      <xdr:col>16</xdr:col>
      <xdr:colOff>127000</xdr:colOff>
      <xdr:row>26</xdr:row>
      <xdr:rowOff>46228</xdr:rowOff>
    </xdr:to>
    <xdr:pic>
      <xdr:nvPicPr>
        <xdr:cNvPr id="1076" name="Picture 52" descr="C:\Users\ADMINI~1\AppData\Local\Temp\ksohtml\clip_image480399.png"/>
        <xdr:cNvPicPr>
          <a:picLocks noChangeAspect="1" noChangeArrowheads="1"/>
        </xdr:cNvPicPr>
      </xdr:nvPicPr>
      <xdr:blipFill>
        <a:blip r:embed="rId7"/>
        <a:srcRect/>
        <a:stretch>
          <a:fillRect/>
        </a:stretch>
      </xdr:blipFill>
      <xdr:spPr>
        <a:xfrm>
          <a:off x="8044180" y="19900900"/>
          <a:ext cx="50800" cy="45720"/>
        </a:xfrm>
        <a:prstGeom prst="rect">
          <a:avLst/>
        </a:prstGeom>
        <a:noFill/>
      </xdr:spPr>
    </xdr:pic>
    <xdr:clientData/>
  </xdr:twoCellAnchor>
  <xdr:twoCellAnchor editAs="oneCell">
    <xdr:from>
      <xdr:col>16</xdr:col>
      <xdr:colOff>133350</xdr:colOff>
      <xdr:row>26</xdr:row>
      <xdr:rowOff>0</xdr:rowOff>
    </xdr:from>
    <xdr:to>
      <xdr:col>16</xdr:col>
      <xdr:colOff>184150</xdr:colOff>
      <xdr:row>26</xdr:row>
      <xdr:rowOff>46228</xdr:rowOff>
    </xdr:to>
    <xdr:pic>
      <xdr:nvPicPr>
        <xdr:cNvPr id="1077" name="Picture 53" descr="C:\Users\ADMINI~1\AppData\Local\Temp\ksohtml\clip_image480400.png"/>
        <xdr:cNvPicPr>
          <a:picLocks noChangeAspect="1" noChangeArrowheads="1"/>
        </xdr:cNvPicPr>
      </xdr:nvPicPr>
      <xdr:blipFill>
        <a:blip r:embed="rId7"/>
        <a:srcRect/>
        <a:stretch>
          <a:fillRect/>
        </a:stretch>
      </xdr:blipFill>
      <xdr:spPr>
        <a:xfrm>
          <a:off x="8101330" y="19900900"/>
          <a:ext cx="50800" cy="45720"/>
        </a:xfrm>
        <a:prstGeom prst="rect">
          <a:avLst/>
        </a:prstGeom>
        <a:noFill/>
      </xdr:spPr>
    </xdr:pic>
    <xdr:clientData/>
  </xdr:twoCellAnchor>
  <xdr:twoCellAnchor editAs="oneCell">
    <xdr:from>
      <xdr:col>16</xdr:col>
      <xdr:colOff>190500</xdr:colOff>
      <xdr:row>26</xdr:row>
      <xdr:rowOff>0</xdr:rowOff>
    </xdr:from>
    <xdr:to>
      <xdr:col>16</xdr:col>
      <xdr:colOff>241300</xdr:colOff>
      <xdr:row>26</xdr:row>
      <xdr:rowOff>46228</xdr:rowOff>
    </xdr:to>
    <xdr:pic>
      <xdr:nvPicPr>
        <xdr:cNvPr id="1078" name="Picture 54" descr="C:\Users\ADMINI~1\AppData\Local\Temp\ksohtml\clip_image480401.png"/>
        <xdr:cNvPicPr>
          <a:picLocks noChangeAspect="1" noChangeArrowheads="1"/>
        </xdr:cNvPicPr>
      </xdr:nvPicPr>
      <xdr:blipFill>
        <a:blip r:embed="rId7"/>
        <a:srcRect/>
        <a:stretch>
          <a:fillRect/>
        </a:stretch>
      </xdr:blipFill>
      <xdr:spPr>
        <a:xfrm>
          <a:off x="8158480" y="19900900"/>
          <a:ext cx="50800" cy="45720"/>
        </a:xfrm>
        <a:prstGeom prst="rect">
          <a:avLst/>
        </a:prstGeom>
        <a:noFill/>
      </xdr:spPr>
    </xdr:pic>
    <xdr:clientData/>
  </xdr:twoCellAnchor>
  <xdr:twoCellAnchor editAs="oneCell">
    <xdr:from>
      <xdr:col>16</xdr:col>
      <xdr:colOff>247650</xdr:colOff>
      <xdr:row>26</xdr:row>
      <xdr:rowOff>0</xdr:rowOff>
    </xdr:from>
    <xdr:to>
      <xdr:col>17</xdr:col>
      <xdr:colOff>0</xdr:colOff>
      <xdr:row>26</xdr:row>
      <xdr:rowOff>46228</xdr:rowOff>
    </xdr:to>
    <xdr:pic>
      <xdr:nvPicPr>
        <xdr:cNvPr id="1079" name="Picture 55" descr="C:\Users\ADMINI~1\AppData\Local\Temp\ksohtml\clip_image480402.png"/>
        <xdr:cNvPicPr>
          <a:picLocks noChangeAspect="1" noChangeArrowheads="1"/>
        </xdr:cNvPicPr>
      </xdr:nvPicPr>
      <xdr:blipFill>
        <a:blip r:embed="rId7"/>
        <a:srcRect/>
        <a:stretch>
          <a:fillRect/>
        </a:stretch>
      </xdr:blipFill>
      <xdr:spPr>
        <a:xfrm>
          <a:off x="8215630" y="19900900"/>
          <a:ext cx="50800" cy="45720"/>
        </a:xfrm>
        <a:prstGeom prst="rect">
          <a:avLst/>
        </a:prstGeom>
        <a:noFill/>
      </xdr:spPr>
    </xdr:pic>
    <xdr:clientData/>
  </xdr:twoCellAnchor>
  <xdr:twoCellAnchor editAs="oneCell">
    <xdr:from>
      <xdr:col>16</xdr:col>
      <xdr:colOff>298450</xdr:colOff>
      <xdr:row>26</xdr:row>
      <xdr:rowOff>0</xdr:rowOff>
    </xdr:from>
    <xdr:to>
      <xdr:col>17</xdr:col>
      <xdr:colOff>69342</xdr:colOff>
      <xdr:row>26</xdr:row>
      <xdr:rowOff>46228</xdr:rowOff>
    </xdr:to>
    <xdr:pic>
      <xdr:nvPicPr>
        <xdr:cNvPr id="1080" name="Picture 56" descr="C:\Users\ADMINI~1\AppData\Local\Temp\ksohtml\clip_image480403.png"/>
        <xdr:cNvPicPr>
          <a:picLocks noChangeAspect="1" noChangeArrowheads="1"/>
        </xdr:cNvPicPr>
      </xdr:nvPicPr>
      <xdr:blipFill>
        <a:blip r:embed="rId7"/>
        <a:srcRect/>
        <a:stretch>
          <a:fillRect/>
        </a:stretch>
      </xdr:blipFill>
      <xdr:spPr>
        <a:xfrm>
          <a:off x="8266430" y="19900900"/>
          <a:ext cx="69215" cy="45720"/>
        </a:xfrm>
        <a:prstGeom prst="rect">
          <a:avLst/>
        </a:prstGeom>
        <a:noFill/>
      </xdr:spPr>
    </xdr:pic>
    <xdr:clientData/>
  </xdr:twoCellAnchor>
  <xdr:twoCellAnchor editAs="oneCell">
    <xdr:from>
      <xdr:col>16</xdr:col>
      <xdr:colOff>298450</xdr:colOff>
      <xdr:row>26</xdr:row>
      <xdr:rowOff>0</xdr:rowOff>
    </xdr:from>
    <xdr:to>
      <xdr:col>17</xdr:col>
      <xdr:colOff>114300</xdr:colOff>
      <xdr:row>26</xdr:row>
      <xdr:rowOff>46228</xdr:rowOff>
    </xdr:to>
    <xdr:pic>
      <xdr:nvPicPr>
        <xdr:cNvPr id="1081" name="Picture 57" descr="C:\Users\ADMINI~1\AppData\Local\Temp\ksohtml\clip_image480404.png"/>
        <xdr:cNvPicPr>
          <a:picLocks noChangeAspect="1" noChangeArrowheads="1"/>
        </xdr:cNvPicPr>
      </xdr:nvPicPr>
      <xdr:blipFill>
        <a:blip r:embed="rId7"/>
        <a:srcRect/>
        <a:stretch>
          <a:fillRect/>
        </a:stretch>
      </xdr:blipFill>
      <xdr:spPr>
        <a:xfrm>
          <a:off x="8266430" y="19900900"/>
          <a:ext cx="114300" cy="45720"/>
        </a:xfrm>
        <a:prstGeom prst="rect">
          <a:avLst/>
        </a:prstGeom>
        <a:noFill/>
      </xdr:spPr>
    </xdr:pic>
    <xdr:clientData/>
  </xdr:twoCellAnchor>
  <xdr:twoCellAnchor editAs="oneCell">
    <xdr:from>
      <xdr:col>16</xdr:col>
      <xdr:colOff>0</xdr:colOff>
      <xdr:row>26</xdr:row>
      <xdr:rowOff>0</xdr:rowOff>
    </xdr:from>
    <xdr:to>
      <xdr:col>16</xdr:col>
      <xdr:colOff>95250</xdr:colOff>
      <xdr:row>26</xdr:row>
      <xdr:rowOff>45720</xdr:rowOff>
    </xdr:to>
    <xdr:pic>
      <xdr:nvPicPr>
        <xdr:cNvPr id="1082" name="Picture 58" descr="C:\Users\ADMINI~1\AppData\Local\Temp\ksohtml\clip_image480349.png"/>
        <xdr:cNvPicPr>
          <a:picLocks noChangeAspect="1" noChangeArrowheads="1"/>
        </xdr:cNvPicPr>
      </xdr:nvPicPr>
      <xdr:blipFill>
        <a:blip r:embed="rId9"/>
        <a:srcRect/>
        <a:stretch>
          <a:fillRect/>
        </a:stretch>
      </xdr:blipFill>
      <xdr:spPr>
        <a:xfrm>
          <a:off x="7967980" y="19900900"/>
          <a:ext cx="95250" cy="45720"/>
        </a:xfrm>
        <a:prstGeom prst="rect">
          <a:avLst/>
        </a:prstGeom>
        <a:noFill/>
      </xdr:spPr>
    </xdr:pic>
    <xdr:clientData/>
  </xdr:twoCellAnchor>
  <xdr:twoCellAnchor editAs="oneCell">
    <xdr:from>
      <xdr:col>16</xdr:col>
      <xdr:colOff>101600</xdr:colOff>
      <xdr:row>26</xdr:row>
      <xdr:rowOff>0</xdr:rowOff>
    </xdr:from>
    <xdr:to>
      <xdr:col>17</xdr:col>
      <xdr:colOff>25400</xdr:colOff>
      <xdr:row>26</xdr:row>
      <xdr:rowOff>46228</xdr:rowOff>
    </xdr:to>
    <xdr:pic>
      <xdr:nvPicPr>
        <xdr:cNvPr id="1083" name="Picture 59" descr="C:\Users\ADMINI~1\AppData\Local\Temp\ksohtml\clip_image480405.png"/>
        <xdr:cNvPicPr>
          <a:picLocks noChangeAspect="1" noChangeArrowheads="1"/>
        </xdr:cNvPicPr>
      </xdr:nvPicPr>
      <xdr:blipFill>
        <a:blip r:embed="rId10"/>
        <a:srcRect/>
        <a:stretch>
          <a:fillRect/>
        </a:stretch>
      </xdr:blipFill>
      <xdr:spPr>
        <a:xfrm>
          <a:off x="8069580" y="19900900"/>
          <a:ext cx="222250" cy="45720"/>
        </a:xfrm>
        <a:prstGeom prst="rect">
          <a:avLst/>
        </a:prstGeom>
        <a:noFill/>
      </xdr:spPr>
    </xdr:pic>
    <xdr:clientData/>
  </xdr:twoCellAnchor>
  <xdr:twoCellAnchor editAs="oneCell">
    <xdr:from>
      <xdr:col>16</xdr:col>
      <xdr:colOff>298450</xdr:colOff>
      <xdr:row>26</xdr:row>
      <xdr:rowOff>0</xdr:rowOff>
    </xdr:from>
    <xdr:to>
      <xdr:col>17</xdr:col>
      <xdr:colOff>251884</xdr:colOff>
      <xdr:row>26</xdr:row>
      <xdr:rowOff>46228</xdr:rowOff>
    </xdr:to>
    <xdr:pic>
      <xdr:nvPicPr>
        <xdr:cNvPr id="1084" name="Picture 60" descr="C:\Users\ADMINI~1\AppData\Local\Temp\ksohtml\clip_image480406.png"/>
        <xdr:cNvPicPr>
          <a:picLocks noChangeAspect="1" noChangeArrowheads="1"/>
        </xdr:cNvPicPr>
      </xdr:nvPicPr>
      <xdr:blipFill>
        <a:blip r:embed="rId10"/>
        <a:srcRect/>
        <a:stretch>
          <a:fillRect/>
        </a:stretch>
      </xdr:blipFill>
      <xdr:spPr>
        <a:xfrm>
          <a:off x="8266430" y="19900900"/>
          <a:ext cx="251460" cy="45720"/>
        </a:xfrm>
        <a:prstGeom prst="rect">
          <a:avLst/>
        </a:prstGeom>
        <a:noFill/>
      </xdr:spPr>
    </xdr:pic>
    <xdr:clientData/>
  </xdr:twoCellAnchor>
  <xdr:twoCellAnchor editAs="oneCell">
    <xdr:from>
      <xdr:col>16</xdr:col>
      <xdr:colOff>298450</xdr:colOff>
      <xdr:row>26</xdr:row>
      <xdr:rowOff>0</xdr:rowOff>
    </xdr:from>
    <xdr:to>
      <xdr:col>18</xdr:col>
      <xdr:colOff>66888</xdr:colOff>
      <xdr:row>26</xdr:row>
      <xdr:rowOff>46228</xdr:rowOff>
    </xdr:to>
    <xdr:pic>
      <xdr:nvPicPr>
        <xdr:cNvPr id="1085" name="Picture 61" descr="C:\Users\ADMINI~1\AppData\Local\Temp\ksohtml\clip_image480407.png"/>
        <xdr:cNvPicPr>
          <a:picLocks noChangeAspect="1" noChangeArrowheads="1"/>
        </xdr:cNvPicPr>
      </xdr:nvPicPr>
      <xdr:blipFill>
        <a:blip r:embed="rId10"/>
        <a:srcRect/>
        <a:stretch>
          <a:fillRect/>
        </a:stretch>
      </xdr:blipFill>
      <xdr:spPr>
        <a:xfrm>
          <a:off x="8266430" y="19900900"/>
          <a:ext cx="365125" cy="45720"/>
        </a:xfrm>
        <a:prstGeom prst="rect">
          <a:avLst/>
        </a:prstGeom>
        <a:noFill/>
      </xdr:spPr>
    </xdr:pic>
    <xdr:clientData/>
  </xdr:twoCellAnchor>
  <xdr:twoCellAnchor editAs="oneCell">
    <xdr:from>
      <xdr:col>17</xdr:col>
      <xdr:colOff>177800</xdr:colOff>
      <xdr:row>26</xdr:row>
      <xdr:rowOff>0</xdr:rowOff>
    </xdr:from>
    <xdr:to>
      <xdr:col>18</xdr:col>
      <xdr:colOff>101600</xdr:colOff>
      <xdr:row>26</xdr:row>
      <xdr:rowOff>46228</xdr:rowOff>
    </xdr:to>
    <xdr:pic>
      <xdr:nvPicPr>
        <xdr:cNvPr id="1086" name="Picture 62" descr="C:\Users\ADMINI~1\AppData\Local\Temp\ksohtml\clip_image480408.png"/>
        <xdr:cNvPicPr>
          <a:picLocks noChangeAspect="1" noChangeArrowheads="1"/>
        </xdr:cNvPicPr>
      </xdr:nvPicPr>
      <xdr:blipFill>
        <a:blip r:embed="rId10"/>
        <a:srcRect/>
        <a:stretch>
          <a:fillRect/>
        </a:stretch>
      </xdr:blipFill>
      <xdr:spPr>
        <a:xfrm>
          <a:off x="8444230" y="19900900"/>
          <a:ext cx="222250" cy="45720"/>
        </a:xfrm>
        <a:prstGeom prst="rect">
          <a:avLst/>
        </a:prstGeom>
        <a:noFill/>
      </xdr:spPr>
    </xdr:pic>
    <xdr:clientData/>
  </xdr:twoCellAnchor>
  <xdr:twoCellAnchor editAs="oneCell">
    <xdr:from>
      <xdr:col>17</xdr:col>
      <xdr:colOff>298450</xdr:colOff>
      <xdr:row>26</xdr:row>
      <xdr:rowOff>0</xdr:rowOff>
    </xdr:from>
    <xdr:to>
      <xdr:col>18</xdr:col>
      <xdr:colOff>427058</xdr:colOff>
      <xdr:row>26</xdr:row>
      <xdr:rowOff>46228</xdr:rowOff>
    </xdr:to>
    <xdr:pic>
      <xdr:nvPicPr>
        <xdr:cNvPr id="1087" name="Picture 63" descr="C:\Users\ADMINI~1\AppData\Local\Temp\ksohtml\clip_image480409.png"/>
        <xdr:cNvPicPr>
          <a:picLocks noChangeAspect="1" noChangeArrowheads="1"/>
        </xdr:cNvPicPr>
      </xdr:nvPicPr>
      <xdr:blipFill>
        <a:blip r:embed="rId10"/>
        <a:srcRect/>
        <a:stretch>
          <a:fillRect/>
        </a:stretch>
      </xdr:blipFill>
      <xdr:spPr>
        <a:xfrm>
          <a:off x="8564880" y="19900900"/>
          <a:ext cx="426720" cy="45720"/>
        </a:xfrm>
        <a:prstGeom prst="rect">
          <a:avLst/>
        </a:prstGeom>
        <a:noFill/>
      </xdr:spPr>
    </xdr:pic>
    <xdr:clientData/>
  </xdr:twoCellAnchor>
  <xdr:twoCellAnchor editAs="oneCell">
    <xdr:from>
      <xdr:col>18</xdr:col>
      <xdr:colOff>25400</xdr:colOff>
      <xdr:row>26</xdr:row>
      <xdr:rowOff>0</xdr:rowOff>
    </xdr:from>
    <xdr:to>
      <xdr:col>18</xdr:col>
      <xdr:colOff>247650</xdr:colOff>
      <xdr:row>26</xdr:row>
      <xdr:rowOff>46228</xdr:rowOff>
    </xdr:to>
    <xdr:pic>
      <xdr:nvPicPr>
        <xdr:cNvPr id="1088" name="Picture 64" descr="C:\Users\ADMINI~1\AppData\Local\Temp\ksohtml\clip_image480410.png"/>
        <xdr:cNvPicPr>
          <a:picLocks noChangeAspect="1" noChangeArrowheads="1"/>
        </xdr:cNvPicPr>
      </xdr:nvPicPr>
      <xdr:blipFill>
        <a:blip r:embed="rId10"/>
        <a:srcRect/>
        <a:stretch>
          <a:fillRect/>
        </a:stretch>
      </xdr:blipFill>
      <xdr:spPr>
        <a:xfrm>
          <a:off x="8590280" y="19900900"/>
          <a:ext cx="222250" cy="45720"/>
        </a:xfrm>
        <a:prstGeom prst="rect">
          <a:avLst/>
        </a:prstGeom>
        <a:noFill/>
      </xdr:spPr>
    </xdr:pic>
    <xdr:clientData/>
  </xdr:twoCellAnchor>
  <xdr:twoCellAnchor editAs="oneCell">
    <xdr:from>
      <xdr:col>18</xdr:col>
      <xdr:colOff>254000</xdr:colOff>
      <xdr:row>26</xdr:row>
      <xdr:rowOff>0</xdr:rowOff>
    </xdr:from>
    <xdr:to>
      <xdr:col>19</xdr:col>
      <xdr:colOff>42333</xdr:colOff>
      <xdr:row>26</xdr:row>
      <xdr:rowOff>45466</xdr:rowOff>
    </xdr:to>
    <xdr:pic>
      <xdr:nvPicPr>
        <xdr:cNvPr id="1089" name="Picture 65" descr="C:\Users\ADMINI~1\AppData\Local\Temp\ksohtml\clip_image480411.png"/>
        <xdr:cNvPicPr>
          <a:picLocks noChangeAspect="1" noChangeArrowheads="1"/>
        </xdr:cNvPicPr>
      </xdr:nvPicPr>
      <xdr:blipFill>
        <a:blip r:embed="rId11"/>
        <a:srcRect/>
        <a:stretch>
          <a:fillRect/>
        </a:stretch>
      </xdr:blipFill>
      <xdr:spPr>
        <a:xfrm>
          <a:off x="8818880" y="19900900"/>
          <a:ext cx="219710" cy="45085"/>
        </a:xfrm>
        <a:prstGeom prst="rect">
          <a:avLst/>
        </a:prstGeom>
        <a:noFill/>
      </xdr:spPr>
    </xdr:pic>
    <xdr:clientData/>
  </xdr:twoCellAnchor>
  <xdr:twoCellAnchor editAs="oneCell">
    <xdr:from>
      <xdr:col>18</xdr:col>
      <xdr:colOff>431800</xdr:colOff>
      <xdr:row>26</xdr:row>
      <xdr:rowOff>0</xdr:rowOff>
    </xdr:from>
    <xdr:to>
      <xdr:col>19</xdr:col>
      <xdr:colOff>231986</xdr:colOff>
      <xdr:row>26</xdr:row>
      <xdr:rowOff>45466</xdr:rowOff>
    </xdr:to>
    <xdr:pic>
      <xdr:nvPicPr>
        <xdr:cNvPr id="1090" name="Picture 66" descr="C:\Users\ADMINI~1\AppData\Local\Temp\ksohtml\clip_image480412.png"/>
        <xdr:cNvPicPr>
          <a:picLocks noChangeAspect="1" noChangeArrowheads="1"/>
        </xdr:cNvPicPr>
      </xdr:nvPicPr>
      <xdr:blipFill>
        <a:blip r:embed="rId11"/>
        <a:srcRect/>
        <a:stretch>
          <a:fillRect/>
        </a:stretch>
      </xdr:blipFill>
      <xdr:spPr>
        <a:xfrm>
          <a:off x="8996680" y="19900900"/>
          <a:ext cx="231775" cy="45085"/>
        </a:xfrm>
        <a:prstGeom prst="rect">
          <a:avLst/>
        </a:prstGeom>
        <a:noFill/>
      </xdr:spPr>
    </xdr:pic>
    <xdr:clientData/>
  </xdr:twoCellAnchor>
  <xdr:twoCellAnchor editAs="oneCell">
    <xdr:from>
      <xdr:col>19</xdr:col>
      <xdr:colOff>101600</xdr:colOff>
      <xdr:row>26</xdr:row>
      <xdr:rowOff>0</xdr:rowOff>
    </xdr:from>
    <xdr:to>
      <xdr:col>19</xdr:col>
      <xdr:colOff>323850</xdr:colOff>
      <xdr:row>26</xdr:row>
      <xdr:rowOff>46228</xdr:rowOff>
    </xdr:to>
    <xdr:pic>
      <xdr:nvPicPr>
        <xdr:cNvPr id="1091" name="Picture 67" descr="C:\Users\ADMINI~1\AppData\Local\Temp\ksohtml\clip_image480413.png"/>
        <xdr:cNvPicPr>
          <a:picLocks noChangeAspect="1" noChangeArrowheads="1"/>
        </xdr:cNvPicPr>
      </xdr:nvPicPr>
      <xdr:blipFill>
        <a:blip r:embed="rId10"/>
        <a:srcRect/>
        <a:stretch>
          <a:fillRect/>
        </a:stretch>
      </xdr:blipFill>
      <xdr:spPr>
        <a:xfrm>
          <a:off x="9098280" y="19900900"/>
          <a:ext cx="222250" cy="45720"/>
        </a:xfrm>
        <a:prstGeom prst="rect">
          <a:avLst/>
        </a:prstGeom>
        <a:noFill/>
      </xdr:spPr>
    </xdr:pic>
    <xdr:clientData/>
  </xdr:twoCellAnchor>
  <xdr:twoCellAnchor editAs="oneCell">
    <xdr:from>
      <xdr:col>19</xdr:col>
      <xdr:colOff>330200</xdr:colOff>
      <xdr:row>26</xdr:row>
      <xdr:rowOff>0</xdr:rowOff>
    </xdr:from>
    <xdr:to>
      <xdr:col>19</xdr:col>
      <xdr:colOff>550334</xdr:colOff>
      <xdr:row>26</xdr:row>
      <xdr:rowOff>46228</xdr:rowOff>
    </xdr:to>
    <xdr:pic>
      <xdr:nvPicPr>
        <xdr:cNvPr id="1092" name="Picture 68" descr="C:\Users\ADMINI~1\AppData\Local\Temp\ksohtml\clip_image480414.png"/>
        <xdr:cNvPicPr>
          <a:picLocks noChangeAspect="1" noChangeArrowheads="1"/>
        </xdr:cNvPicPr>
      </xdr:nvPicPr>
      <xdr:blipFill>
        <a:blip r:embed="rId10"/>
        <a:srcRect/>
        <a:stretch>
          <a:fillRect/>
        </a:stretch>
      </xdr:blipFill>
      <xdr:spPr>
        <a:xfrm>
          <a:off x="9326880" y="19900900"/>
          <a:ext cx="219710" cy="45720"/>
        </a:xfrm>
        <a:prstGeom prst="rect">
          <a:avLst/>
        </a:prstGeom>
        <a:noFill/>
      </xdr:spPr>
    </xdr:pic>
    <xdr:clientData/>
  </xdr:twoCellAnchor>
  <xdr:twoCellAnchor editAs="oneCell">
    <xdr:from>
      <xdr:col>19</xdr:col>
      <xdr:colOff>431800</xdr:colOff>
      <xdr:row>26</xdr:row>
      <xdr:rowOff>0</xdr:rowOff>
    </xdr:from>
    <xdr:to>
      <xdr:col>19</xdr:col>
      <xdr:colOff>612988</xdr:colOff>
      <xdr:row>26</xdr:row>
      <xdr:rowOff>46228</xdr:rowOff>
    </xdr:to>
    <xdr:pic>
      <xdr:nvPicPr>
        <xdr:cNvPr id="1093" name="Picture 69" descr="C:\Users\ADMINI~1\AppData\Local\Temp\ksohtml\clip_image480415.png"/>
        <xdr:cNvPicPr>
          <a:picLocks noChangeAspect="1" noChangeArrowheads="1"/>
        </xdr:cNvPicPr>
      </xdr:nvPicPr>
      <xdr:blipFill>
        <a:blip r:embed="rId12"/>
        <a:srcRect/>
        <a:stretch>
          <a:fillRect/>
        </a:stretch>
      </xdr:blipFill>
      <xdr:spPr>
        <a:xfrm>
          <a:off x="9428480" y="19900900"/>
          <a:ext cx="180975" cy="45720"/>
        </a:xfrm>
        <a:prstGeom prst="rect">
          <a:avLst/>
        </a:prstGeom>
        <a:noFill/>
      </xdr:spPr>
    </xdr:pic>
    <xdr:clientData/>
  </xdr:twoCellAnchor>
  <xdr:twoCellAnchor editAs="oneCell">
    <xdr:from>
      <xdr:col>20</xdr:col>
      <xdr:colOff>304800</xdr:colOff>
      <xdr:row>26</xdr:row>
      <xdr:rowOff>0</xdr:rowOff>
    </xdr:from>
    <xdr:to>
      <xdr:col>21</xdr:col>
      <xdr:colOff>168825</xdr:colOff>
      <xdr:row>26</xdr:row>
      <xdr:rowOff>46228</xdr:rowOff>
    </xdr:to>
    <xdr:pic>
      <xdr:nvPicPr>
        <xdr:cNvPr id="1095" name="Picture 71" descr="C:\Users\ADMINI~1\AppData\Local\Temp\ksohtml\clip_image480417.png"/>
        <xdr:cNvPicPr>
          <a:picLocks noChangeAspect="1" noChangeArrowheads="1"/>
        </xdr:cNvPicPr>
      </xdr:nvPicPr>
      <xdr:blipFill>
        <a:blip r:embed="rId10"/>
        <a:srcRect/>
        <a:stretch>
          <a:fillRect/>
        </a:stretch>
      </xdr:blipFill>
      <xdr:spPr>
        <a:xfrm>
          <a:off x="10093325" y="19900900"/>
          <a:ext cx="231775" cy="45720"/>
        </a:xfrm>
        <a:prstGeom prst="rect">
          <a:avLst/>
        </a:prstGeom>
        <a:noFill/>
      </xdr:spPr>
    </xdr:pic>
    <xdr:clientData/>
  </xdr:twoCellAnchor>
  <xdr:twoCellAnchor editAs="oneCell">
    <xdr:from>
      <xdr:col>20</xdr:col>
      <xdr:colOff>316865</xdr:colOff>
      <xdr:row>26</xdr:row>
      <xdr:rowOff>0</xdr:rowOff>
    </xdr:from>
    <xdr:to>
      <xdr:col>21</xdr:col>
      <xdr:colOff>295486</xdr:colOff>
      <xdr:row>26</xdr:row>
      <xdr:rowOff>46228</xdr:rowOff>
    </xdr:to>
    <xdr:pic>
      <xdr:nvPicPr>
        <xdr:cNvPr id="1096" name="Picture 72" descr="C:\Users\ADMINI~1\AppData\Local\Temp\ksohtml\clip_image480418.png"/>
        <xdr:cNvPicPr>
          <a:picLocks noChangeAspect="1" noChangeArrowheads="1"/>
        </xdr:cNvPicPr>
      </xdr:nvPicPr>
      <xdr:blipFill>
        <a:blip r:embed="rId10"/>
        <a:srcRect/>
        <a:stretch>
          <a:fillRect/>
        </a:stretch>
      </xdr:blipFill>
      <xdr:spPr>
        <a:xfrm>
          <a:off x="10105390" y="19900900"/>
          <a:ext cx="346710" cy="45720"/>
        </a:xfrm>
        <a:prstGeom prst="rect">
          <a:avLst/>
        </a:prstGeom>
        <a:noFill/>
      </xdr:spPr>
    </xdr:pic>
    <xdr:clientData/>
  </xdr:twoCellAnchor>
  <xdr:twoCellAnchor editAs="oneCell">
    <xdr:from>
      <xdr:col>20</xdr:col>
      <xdr:colOff>152400</xdr:colOff>
      <xdr:row>26</xdr:row>
      <xdr:rowOff>0</xdr:rowOff>
    </xdr:from>
    <xdr:to>
      <xdr:col>21</xdr:col>
      <xdr:colOff>6350</xdr:colOff>
      <xdr:row>26</xdr:row>
      <xdr:rowOff>46228</xdr:rowOff>
    </xdr:to>
    <xdr:pic>
      <xdr:nvPicPr>
        <xdr:cNvPr id="1097" name="Picture 73" descr="C:\Users\ADMINI~1\AppData\Local\Temp\ksohtml\clip_image480419.png"/>
        <xdr:cNvPicPr>
          <a:picLocks noChangeAspect="1" noChangeArrowheads="1"/>
        </xdr:cNvPicPr>
      </xdr:nvPicPr>
      <xdr:blipFill>
        <a:blip r:embed="rId10"/>
        <a:srcRect/>
        <a:stretch>
          <a:fillRect/>
        </a:stretch>
      </xdr:blipFill>
      <xdr:spPr>
        <a:xfrm>
          <a:off x="9940925" y="19900900"/>
          <a:ext cx="222250" cy="45720"/>
        </a:xfrm>
        <a:prstGeom prst="rect">
          <a:avLst/>
        </a:prstGeom>
        <a:noFill/>
      </xdr:spPr>
    </xdr:pic>
    <xdr:clientData/>
  </xdr:twoCellAnchor>
  <xdr:twoCellAnchor editAs="oneCell">
    <xdr:from>
      <xdr:col>20</xdr:col>
      <xdr:colOff>316865</xdr:colOff>
      <xdr:row>26</xdr:row>
      <xdr:rowOff>0</xdr:rowOff>
    </xdr:from>
    <xdr:to>
      <xdr:col>21</xdr:col>
      <xdr:colOff>245025</xdr:colOff>
      <xdr:row>26</xdr:row>
      <xdr:rowOff>46228</xdr:rowOff>
    </xdr:to>
    <xdr:pic>
      <xdr:nvPicPr>
        <xdr:cNvPr id="1098" name="Picture 74" descr="C:\Users\ADMINI~1\AppData\Local\Temp\ksohtml\clip_image480420.png"/>
        <xdr:cNvPicPr>
          <a:picLocks noChangeAspect="1" noChangeArrowheads="1"/>
        </xdr:cNvPicPr>
      </xdr:nvPicPr>
      <xdr:blipFill>
        <a:blip r:embed="rId10"/>
        <a:srcRect/>
        <a:stretch>
          <a:fillRect/>
        </a:stretch>
      </xdr:blipFill>
      <xdr:spPr>
        <a:xfrm>
          <a:off x="10105390" y="19900900"/>
          <a:ext cx="295910" cy="45720"/>
        </a:xfrm>
        <a:prstGeom prst="rect">
          <a:avLst/>
        </a:prstGeom>
        <a:noFill/>
      </xdr:spPr>
    </xdr:pic>
    <xdr:clientData/>
  </xdr:twoCellAnchor>
  <xdr:twoCellAnchor editAs="oneCell">
    <xdr:from>
      <xdr:col>13</xdr:col>
      <xdr:colOff>0</xdr:colOff>
      <xdr:row>27</xdr:row>
      <xdr:rowOff>133350</xdr:rowOff>
    </xdr:from>
    <xdr:to>
      <xdr:col>13</xdr:col>
      <xdr:colOff>107950</xdr:colOff>
      <xdr:row>27</xdr:row>
      <xdr:rowOff>137160</xdr:rowOff>
    </xdr:to>
    <xdr:pic>
      <xdr:nvPicPr>
        <xdr:cNvPr id="1101" name="Picture 77" descr="C:\Users\ADMINI~1\AppData\Local\Temp\ksohtml\clip_image480345.png"/>
        <xdr:cNvPicPr>
          <a:picLocks noChangeAspect="1" noChangeArrowheads="1"/>
        </xdr:cNvPicPr>
      </xdr:nvPicPr>
      <xdr:blipFill>
        <a:blip r:embed="rId13"/>
        <a:srcRect/>
        <a:stretch>
          <a:fillRect/>
        </a:stretch>
      </xdr:blipFill>
      <xdr:spPr>
        <a:xfrm>
          <a:off x="7072630" y="20288250"/>
          <a:ext cx="107950" cy="3810"/>
        </a:xfrm>
        <a:prstGeom prst="rect">
          <a:avLst/>
        </a:prstGeom>
        <a:noFill/>
      </xdr:spPr>
    </xdr:pic>
    <xdr:clientData/>
  </xdr:twoCellAnchor>
  <xdr:twoCellAnchor editAs="oneCell">
    <xdr:from>
      <xdr:col>12</xdr:col>
      <xdr:colOff>0</xdr:colOff>
      <xdr:row>30</xdr:row>
      <xdr:rowOff>0</xdr:rowOff>
    </xdr:from>
    <xdr:to>
      <xdr:col>12</xdr:col>
      <xdr:colOff>107950</xdr:colOff>
      <xdr:row>30</xdr:row>
      <xdr:rowOff>46228</xdr:rowOff>
    </xdr:to>
    <xdr:pic>
      <xdr:nvPicPr>
        <xdr:cNvPr id="1102" name="Picture 78" descr="C:\Users\ADMINI~1\AppData\Local\Temp\ksohtml\clip_image480424.png"/>
        <xdr:cNvPicPr>
          <a:picLocks noChangeAspect="1" noChangeArrowheads="1"/>
        </xdr:cNvPicPr>
      </xdr:nvPicPr>
      <xdr:blipFill>
        <a:blip r:embed="rId1"/>
        <a:srcRect/>
        <a:stretch>
          <a:fillRect/>
        </a:stretch>
      </xdr:blipFill>
      <xdr:spPr>
        <a:xfrm>
          <a:off x="6579870" y="22326600"/>
          <a:ext cx="107950" cy="45720"/>
        </a:xfrm>
        <a:prstGeom prst="rect">
          <a:avLst/>
        </a:prstGeom>
        <a:noFill/>
      </xdr:spPr>
    </xdr:pic>
    <xdr:clientData/>
  </xdr:twoCellAnchor>
  <xdr:twoCellAnchor editAs="oneCell">
    <xdr:from>
      <xdr:col>12</xdr:col>
      <xdr:colOff>114300</xdr:colOff>
      <xdr:row>30</xdr:row>
      <xdr:rowOff>0</xdr:rowOff>
    </xdr:from>
    <xdr:to>
      <xdr:col>12</xdr:col>
      <xdr:colOff>222250</xdr:colOff>
      <xdr:row>30</xdr:row>
      <xdr:rowOff>46228</xdr:rowOff>
    </xdr:to>
    <xdr:pic>
      <xdr:nvPicPr>
        <xdr:cNvPr id="1103" name="Picture 79" descr="C:\Users\ADMINI~1\AppData\Local\Temp\ksohtml\clip_image480425.png"/>
        <xdr:cNvPicPr>
          <a:picLocks noChangeAspect="1" noChangeArrowheads="1"/>
        </xdr:cNvPicPr>
      </xdr:nvPicPr>
      <xdr:blipFill>
        <a:blip r:embed="rId1"/>
        <a:srcRect/>
        <a:stretch>
          <a:fillRect/>
        </a:stretch>
      </xdr:blipFill>
      <xdr:spPr>
        <a:xfrm>
          <a:off x="6694170" y="22326600"/>
          <a:ext cx="107950" cy="45720"/>
        </a:xfrm>
        <a:prstGeom prst="rect">
          <a:avLst/>
        </a:prstGeom>
        <a:noFill/>
      </xdr:spPr>
    </xdr:pic>
    <xdr:clientData/>
  </xdr:twoCellAnchor>
  <xdr:twoCellAnchor editAs="oneCell">
    <xdr:from>
      <xdr:col>12</xdr:col>
      <xdr:colOff>228600</xdr:colOff>
      <xdr:row>30</xdr:row>
      <xdr:rowOff>0</xdr:rowOff>
    </xdr:from>
    <xdr:to>
      <xdr:col>12</xdr:col>
      <xdr:colOff>348742</xdr:colOff>
      <xdr:row>30</xdr:row>
      <xdr:rowOff>46228</xdr:rowOff>
    </xdr:to>
    <xdr:pic>
      <xdr:nvPicPr>
        <xdr:cNvPr id="1104" name="Picture 80" descr="C:\Users\ADMINI~1\AppData\Local\Temp\ksohtml\clip_image480426.png"/>
        <xdr:cNvPicPr>
          <a:picLocks noChangeAspect="1" noChangeArrowheads="1"/>
        </xdr:cNvPicPr>
      </xdr:nvPicPr>
      <xdr:blipFill>
        <a:blip r:embed="rId1"/>
        <a:srcRect/>
        <a:stretch>
          <a:fillRect/>
        </a:stretch>
      </xdr:blipFill>
      <xdr:spPr>
        <a:xfrm>
          <a:off x="6808470" y="22326600"/>
          <a:ext cx="120015" cy="45720"/>
        </a:xfrm>
        <a:prstGeom prst="rect">
          <a:avLst/>
        </a:prstGeom>
        <a:noFill/>
      </xdr:spPr>
    </xdr:pic>
    <xdr:clientData/>
  </xdr:twoCellAnchor>
  <xdr:twoCellAnchor editAs="oneCell">
    <xdr:from>
      <xdr:col>12</xdr:col>
      <xdr:colOff>342900</xdr:colOff>
      <xdr:row>30</xdr:row>
      <xdr:rowOff>0</xdr:rowOff>
    </xdr:from>
    <xdr:to>
      <xdr:col>12</xdr:col>
      <xdr:colOff>460925</xdr:colOff>
      <xdr:row>30</xdr:row>
      <xdr:rowOff>46228</xdr:rowOff>
    </xdr:to>
    <xdr:pic>
      <xdr:nvPicPr>
        <xdr:cNvPr id="1105" name="Picture 81" descr="C:\Users\ADMINI~1\AppData\Local\Temp\ksohtml\clip_image480427.png"/>
        <xdr:cNvPicPr>
          <a:picLocks noChangeAspect="1" noChangeArrowheads="1"/>
        </xdr:cNvPicPr>
      </xdr:nvPicPr>
      <xdr:blipFill>
        <a:blip r:embed="rId1"/>
        <a:srcRect/>
        <a:stretch>
          <a:fillRect/>
        </a:stretch>
      </xdr:blipFill>
      <xdr:spPr>
        <a:xfrm>
          <a:off x="6922770" y="22326600"/>
          <a:ext cx="117475" cy="45720"/>
        </a:xfrm>
        <a:prstGeom prst="rect">
          <a:avLst/>
        </a:prstGeom>
        <a:noFill/>
      </xdr:spPr>
    </xdr:pic>
    <xdr:clientData/>
  </xdr:twoCellAnchor>
  <xdr:twoCellAnchor editAs="oneCell">
    <xdr:from>
      <xdr:col>12</xdr:col>
      <xdr:colOff>431800</xdr:colOff>
      <xdr:row>30</xdr:row>
      <xdr:rowOff>0</xdr:rowOff>
    </xdr:from>
    <xdr:to>
      <xdr:col>13</xdr:col>
      <xdr:colOff>52493</xdr:colOff>
      <xdr:row>30</xdr:row>
      <xdr:rowOff>46228</xdr:rowOff>
    </xdr:to>
    <xdr:pic>
      <xdr:nvPicPr>
        <xdr:cNvPr id="1106" name="Picture 82" descr="C:\Users\ADMINI~1\AppData\Local\Temp\ksohtml\clip_image480503.png"/>
        <xdr:cNvPicPr>
          <a:picLocks noChangeAspect="1" noChangeArrowheads="1"/>
        </xdr:cNvPicPr>
      </xdr:nvPicPr>
      <xdr:blipFill>
        <a:blip r:embed="rId1"/>
        <a:srcRect/>
        <a:stretch>
          <a:fillRect/>
        </a:stretch>
      </xdr:blipFill>
      <xdr:spPr>
        <a:xfrm>
          <a:off x="7011670" y="22326600"/>
          <a:ext cx="113030" cy="45720"/>
        </a:xfrm>
        <a:prstGeom prst="rect">
          <a:avLst/>
        </a:prstGeom>
        <a:noFill/>
      </xdr:spPr>
    </xdr:pic>
    <xdr:clientData/>
  </xdr:twoCellAnchor>
  <xdr:twoCellAnchor editAs="oneCell">
    <xdr:from>
      <xdr:col>13</xdr:col>
      <xdr:colOff>0</xdr:colOff>
      <xdr:row>30</xdr:row>
      <xdr:rowOff>0</xdr:rowOff>
    </xdr:from>
    <xdr:to>
      <xdr:col>13</xdr:col>
      <xdr:colOff>88900</xdr:colOff>
      <xdr:row>30</xdr:row>
      <xdr:rowOff>46228</xdr:rowOff>
    </xdr:to>
    <xdr:pic>
      <xdr:nvPicPr>
        <xdr:cNvPr id="1107" name="Picture 83" descr="C:\Users\ADMINI~1\AppData\Local\Temp\ksohtml\clip_image480430.png"/>
        <xdr:cNvPicPr>
          <a:picLocks noChangeAspect="1" noChangeArrowheads="1"/>
        </xdr:cNvPicPr>
      </xdr:nvPicPr>
      <xdr:blipFill>
        <a:blip r:embed="rId2"/>
        <a:srcRect/>
        <a:stretch>
          <a:fillRect/>
        </a:stretch>
      </xdr:blipFill>
      <xdr:spPr>
        <a:xfrm>
          <a:off x="7072630" y="22326600"/>
          <a:ext cx="88900" cy="45720"/>
        </a:xfrm>
        <a:prstGeom prst="rect">
          <a:avLst/>
        </a:prstGeom>
        <a:noFill/>
      </xdr:spPr>
    </xdr:pic>
    <xdr:clientData/>
  </xdr:twoCellAnchor>
  <xdr:twoCellAnchor editAs="oneCell">
    <xdr:from>
      <xdr:col>13</xdr:col>
      <xdr:colOff>95250</xdr:colOff>
      <xdr:row>30</xdr:row>
      <xdr:rowOff>0</xdr:rowOff>
    </xdr:from>
    <xdr:to>
      <xdr:col>13</xdr:col>
      <xdr:colOff>184150</xdr:colOff>
      <xdr:row>30</xdr:row>
      <xdr:rowOff>46228</xdr:rowOff>
    </xdr:to>
    <xdr:pic>
      <xdr:nvPicPr>
        <xdr:cNvPr id="1108" name="Picture 84" descr="C:\Users\ADMINI~1\AppData\Local\Temp\ksohtml\clip_image480431.png"/>
        <xdr:cNvPicPr>
          <a:picLocks noChangeAspect="1" noChangeArrowheads="1"/>
        </xdr:cNvPicPr>
      </xdr:nvPicPr>
      <xdr:blipFill>
        <a:blip r:embed="rId2"/>
        <a:srcRect/>
        <a:stretch>
          <a:fillRect/>
        </a:stretch>
      </xdr:blipFill>
      <xdr:spPr>
        <a:xfrm>
          <a:off x="7167880" y="22326600"/>
          <a:ext cx="88900" cy="45720"/>
        </a:xfrm>
        <a:prstGeom prst="rect">
          <a:avLst/>
        </a:prstGeom>
        <a:noFill/>
      </xdr:spPr>
    </xdr:pic>
    <xdr:clientData/>
  </xdr:twoCellAnchor>
  <xdr:twoCellAnchor editAs="oneCell">
    <xdr:from>
      <xdr:col>13</xdr:col>
      <xdr:colOff>190500</xdr:colOff>
      <xdr:row>30</xdr:row>
      <xdr:rowOff>0</xdr:rowOff>
    </xdr:from>
    <xdr:to>
      <xdr:col>13</xdr:col>
      <xdr:colOff>279400</xdr:colOff>
      <xdr:row>30</xdr:row>
      <xdr:rowOff>46228</xdr:rowOff>
    </xdr:to>
    <xdr:pic>
      <xdr:nvPicPr>
        <xdr:cNvPr id="1109" name="Picture 85" descr="C:\Users\ADMINI~1\AppData\Local\Temp\ksohtml\clip_image480432.png"/>
        <xdr:cNvPicPr>
          <a:picLocks noChangeAspect="1" noChangeArrowheads="1"/>
        </xdr:cNvPicPr>
      </xdr:nvPicPr>
      <xdr:blipFill>
        <a:blip r:embed="rId2"/>
        <a:srcRect/>
        <a:stretch>
          <a:fillRect/>
        </a:stretch>
      </xdr:blipFill>
      <xdr:spPr>
        <a:xfrm>
          <a:off x="7263130" y="22326600"/>
          <a:ext cx="88900" cy="45720"/>
        </a:xfrm>
        <a:prstGeom prst="rect">
          <a:avLst/>
        </a:prstGeom>
        <a:noFill/>
      </xdr:spPr>
    </xdr:pic>
    <xdr:clientData/>
  </xdr:twoCellAnchor>
  <xdr:twoCellAnchor editAs="oneCell">
    <xdr:from>
      <xdr:col>13</xdr:col>
      <xdr:colOff>285750</xdr:colOff>
      <xdr:row>30</xdr:row>
      <xdr:rowOff>0</xdr:rowOff>
    </xdr:from>
    <xdr:to>
      <xdr:col>14</xdr:col>
      <xdr:colOff>76200</xdr:colOff>
      <xdr:row>30</xdr:row>
      <xdr:rowOff>46228</xdr:rowOff>
    </xdr:to>
    <xdr:pic>
      <xdr:nvPicPr>
        <xdr:cNvPr id="1110" name="Picture 86" descr="C:\Users\ADMINI~1\AppData\Local\Temp\ksohtml\clip_image480433.png"/>
        <xdr:cNvPicPr>
          <a:picLocks noChangeAspect="1" noChangeArrowheads="1"/>
        </xdr:cNvPicPr>
      </xdr:nvPicPr>
      <xdr:blipFill>
        <a:blip r:embed="rId2"/>
        <a:srcRect/>
        <a:stretch>
          <a:fillRect/>
        </a:stretch>
      </xdr:blipFill>
      <xdr:spPr>
        <a:xfrm>
          <a:off x="7358380" y="22326600"/>
          <a:ext cx="88900" cy="45720"/>
        </a:xfrm>
        <a:prstGeom prst="rect">
          <a:avLst/>
        </a:prstGeom>
        <a:noFill/>
      </xdr:spPr>
    </xdr:pic>
    <xdr:clientData/>
  </xdr:twoCellAnchor>
  <xdr:twoCellAnchor editAs="oneCell">
    <xdr:from>
      <xdr:col>13</xdr:col>
      <xdr:colOff>298450</xdr:colOff>
      <xdr:row>30</xdr:row>
      <xdr:rowOff>0</xdr:rowOff>
    </xdr:from>
    <xdr:to>
      <xdr:col>14</xdr:col>
      <xdr:colOff>264076</xdr:colOff>
      <xdr:row>30</xdr:row>
      <xdr:rowOff>46228</xdr:rowOff>
    </xdr:to>
    <xdr:pic>
      <xdr:nvPicPr>
        <xdr:cNvPr id="1111" name="Picture 87" descr="C:\Users\ADMINI~1\AppData\Local\Temp\ksohtml\clip_image480434.png"/>
        <xdr:cNvPicPr>
          <a:picLocks noChangeAspect="1" noChangeArrowheads="1"/>
        </xdr:cNvPicPr>
      </xdr:nvPicPr>
      <xdr:blipFill>
        <a:blip r:embed="rId2"/>
        <a:srcRect/>
        <a:stretch>
          <a:fillRect/>
        </a:stretch>
      </xdr:blipFill>
      <xdr:spPr>
        <a:xfrm>
          <a:off x="7371080" y="22326600"/>
          <a:ext cx="263525" cy="45720"/>
        </a:xfrm>
        <a:prstGeom prst="rect">
          <a:avLst/>
        </a:prstGeom>
        <a:noFill/>
      </xdr:spPr>
    </xdr:pic>
    <xdr:clientData/>
  </xdr:twoCellAnchor>
  <xdr:twoCellAnchor editAs="oneCell">
    <xdr:from>
      <xdr:col>13</xdr:col>
      <xdr:colOff>298450</xdr:colOff>
      <xdr:row>30</xdr:row>
      <xdr:rowOff>0</xdr:rowOff>
    </xdr:from>
    <xdr:to>
      <xdr:col>15</xdr:col>
      <xdr:colOff>13378</xdr:colOff>
      <xdr:row>30</xdr:row>
      <xdr:rowOff>46228</xdr:rowOff>
    </xdr:to>
    <xdr:pic>
      <xdr:nvPicPr>
        <xdr:cNvPr id="1112" name="Picture 88" descr="C:\Users\ADMINI~1\AppData\Local\Temp\ksohtml\clip_image480435.png"/>
        <xdr:cNvPicPr>
          <a:picLocks noChangeAspect="1" noChangeArrowheads="1"/>
        </xdr:cNvPicPr>
      </xdr:nvPicPr>
      <xdr:blipFill>
        <a:blip r:embed="rId2"/>
        <a:srcRect/>
        <a:stretch>
          <a:fillRect/>
        </a:stretch>
      </xdr:blipFill>
      <xdr:spPr>
        <a:xfrm>
          <a:off x="7371080" y="22326600"/>
          <a:ext cx="311785" cy="45720"/>
        </a:xfrm>
        <a:prstGeom prst="rect">
          <a:avLst/>
        </a:prstGeom>
        <a:noFill/>
      </xdr:spPr>
    </xdr:pic>
    <xdr:clientData/>
  </xdr:twoCellAnchor>
  <xdr:twoCellAnchor editAs="oneCell">
    <xdr:from>
      <xdr:col>13</xdr:col>
      <xdr:colOff>298450</xdr:colOff>
      <xdr:row>30</xdr:row>
      <xdr:rowOff>0</xdr:rowOff>
    </xdr:from>
    <xdr:to>
      <xdr:col>15</xdr:col>
      <xdr:colOff>16088</xdr:colOff>
      <xdr:row>30</xdr:row>
      <xdr:rowOff>45720</xdr:rowOff>
    </xdr:to>
    <xdr:pic>
      <xdr:nvPicPr>
        <xdr:cNvPr id="1113" name="Picture 89" descr="C:\Users\ADMINI~1\AppData\Local\Temp\ksohtml\clip_image480436.png"/>
        <xdr:cNvPicPr>
          <a:picLocks noChangeAspect="1" noChangeArrowheads="1"/>
        </xdr:cNvPicPr>
      </xdr:nvPicPr>
      <xdr:blipFill>
        <a:blip r:embed="rId14"/>
        <a:srcRect/>
        <a:stretch>
          <a:fillRect/>
        </a:stretch>
      </xdr:blipFill>
      <xdr:spPr>
        <a:xfrm>
          <a:off x="7371080" y="22326600"/>
          <a:ext cx="314325" cy="45720"/>
        </a:xfrm>
        <a:prstGeom prst="rect">
          <a:avLst/>
        </a:prstGeom>
        <a:noFill/>
      </xdr:spPr>
    </xdr:pic>
    <xdr:clientData/>
  </xdr:twoCellAnchor>
  <xdr:twoCellAnchor editAs="oneCell">
    <xdr:from>
      <xdr:col>14</xdr:col>
      <xdr:colOff>57150</xdr:colOff>
      <xdr:row>30</xdr:row>
      <xdr:rowOff>0</xdr:rowOff>
    </xdr:from>
    <xdr:to>
      <xdr:col>14</xdr:col>
      <xdr:colOff>146050</xdr:colOff>
      <xdr:row>30</xdr:row>
      <xdr:rowOff>45720</xdr:rowOff>
    </xdr:to>
    <xdr:pic>
      <xdr:nvPicPr>
        <xdr:cNvPr id="1114" name="Picture 90" descr="C:\Users\ADMINI~1\AppData\Local\Temp\ksohtml\clip_image480437.png"/>
        <xdr:cNvPicPr>
          <a:picLocks noChangeAspect="1" noChangeArrowheads="1"/>
        </xdr:cNvPicPr>
      </xdr:nvPicPr>
      <xdr:blipFill>
        <a:blip r:embed="rId14"/>
        <a:srcRect/>
        <a:stretch>
          <a:fillRect/>
        </a:stretch>
      </xdr:blipFill>
      <xdr:spPr>
        <a:xfrm>
          <a:off x="7428230" y="22326600"/>
          <a:ext cx="88900" cy="45720"/>
        </a:xfrm>
        <a:prstGeom prst="rect">
          <a:avLst/>
        </a:prstGeom>
        <a:noFill/>
      </xdr:spPr>
    </xdr:pic>
    <xdr:clientData/>
  </xdr:twoCellAnchor>
  <xdr:twoCellAnchor editAs="oneCell">
    <xdr:from>
      <xdr:col>14</xdr:col>
      <xdr:colOff>152400</xdr:colOff>
      <xdr:row>30</xdr:row>
      <xdr:rowOff>0</xdr:rowOff>
    </xdr:from>
    <xdr:to>
      <xdr:col>14</xdr:col>
      <xdr:colOff>241300</xdr:colOff>
      <xdr:row>30</xdr:row>
      <xdr:rowOff>46228</xdr:rowOff>
    </xdr:to>
    <xdr:pic>
      <xdr:nvPicPr>
        <xdr:cNvPr id="1115" name="Picture 91" descr="C:\Users\ADMINI~1\AppData\Local\Temp\ksohtml\clip_image480438.png"/>
        <xdr:cNvPicPr>
          <a:picLocks noChangeAspect="1" noChangeArrowheads="1"/>
        </xdr:cNvPicPr>
      </xdr:nvPicPr>
      <xdr:blipFill>
        <a:blip r:embed="rId2"/>
        <a:srcRect/>
        <a:stretch>
          <a:fillRect/>
        </a:stretch>
      </xdr:blipFill>
      <xdr:spPr>
        <a:xfrm>
          <a:off x="7523480" y="22326600"/>
          <a:ext cx="88900" cy="45720"/>
        </a:xfrm>
        <a:prstGeom prst="rect">
          <a:avLst/>
        </a:prstGeom>
        <a:noFill/>
      </xdr:spPr>
    </xdr:pic>
    <xdr:clientData/>
  </xdr:twoCellAnchor>
  <xdr:twoCellAnchor editAs="oneCell">
    <xdr:from>
      <xdr:col>14</xdr:col>
      <xdr:colOff>247650</xdr:colOff>
      <xdr:row>30</xdr:row>
      <xdr:rowOff>0</xdr:rowOff>
    </xdr:from>
    <xdr:to>
      <xdr:col>15</xdr:col>
      <xdr:colOff>38100</xdr:colOff>
      <xdr:row>30</xdr:row>
      <xdr:rowOff>46228</xdr:rowOff>
    </xdr:to>
    <xdr:pic>
      <xdr:nvPicPr>
        <xdr:cNvPr id="1116" name="Picture 92" descr="C:\Users\ADMINI~1\AppData\Local\Temp\ksohtml\clip_image480439.png"/>
        <xdr:cNvPicPr>
          <a:picLocks noChangeAspect="1" noChangeArrowheads="1"/>
        </xdr:cNvPicPr>
      </xdr:nvPicPr>
      <xdr:blipFill>
        <a:blip r:embed="rId2"/>
        <a:srcRect/>
        <a:stretch>
          <a:fillRect/>
        </a:stretch>
      </xdr:blipFill>
      <xdr:spPr>
        <a:xfrm>
          <a:off x="7618730" y="22326600"/>
          <a:ext cx="88900" cy="45720"/>
        </a:xfrm>
        <a:prstGeom prst="rect">
          <a:avLst/>
        </a:prstGeom>
        <a:noFill/>
      </xdr:spPr>
    </xdr:pic>
    <xdr:clientData/>
  </xdr:twoCellAnchor>
  <xdr:twoCellAnchor editAs="oneCell">
    <xdr:from>
      <xdr:col>14</xdr:col>
      <xdr:colOff>298450</xdr:colOff>
      <xdr:row>30</xdr:row>
      <xdr:rowOff>0</xdr:rowOff>
    </xdr:from>
    <xdr:to>
      <xdr:col>15</xdr:col>
      <xdr:colOff>143425</xdr:colOff>
      <xdr:row>30</xdr:row>
      <xdr:rowOff>46228</xdr:rowOff>
    </xdr:to>
    <xdr:pic>
      <xdr:nvPicPr>
        <xdr:cNvPr id="1117" name="Picture 93" descr="C:\Users\ADMINI~1\AppData\Local\Temp\ksohtml\clip_image480440.png"/>
        <xdr:cNvPicPr>
          <a:picLocks noChangeAspect="1" noChangeArrowheads="1"/>
        </xdr:cNvPicPr>
      </xdr:nvPicPr>
      <xdr:blipFill>
        <a:blip r:embed="rId2"/>
        <a:srcRect/>
        <a:stretch>
          <a:fillRect/>
        </a:stretch>
      </xdr:blipFill>
      <xdr:spPr>
        <a:xfrm>
          <a:off x="7669530" y="22326600"/>
          <a:ext cx="142875" cy="45720"/>
        </a:xfrm>
        <a:prstGeom prst="rect">
          <a:avLst/>
        </a:prstGeom>
        <a:noFill/>
      </xdr:spPr>
    </xdr:pic>
    <xdr:clientData/>
  </xdr:twoCellAnchor>
  <xdr:twoCellAnchor editAs="oneCell">
    <xdr:from>
      <xdr:col>14</xdr:col>
      <xdr:colOff>298450</xdr:colOff>
      <xdr:row>30</xdr:row>
      <xdr:rowOff>0</xdr:rowOff>
    </xdr:from>
    <xdr:to>
      <xdr:col>15</xdr:col>
      <xdr:colOff>227753</xdr:colOff>
      <xdr:row>30</xdr:row>
      <xdr:rowOff>46228</xdr:rowOff>
    </xdr:to>
    <xdr:pic>
      <xdr:nvPicPr>
        <xdr:cNvPr id="1118" name="Picture 94" descr="C:\Users\ADMINI~1\AppData\Local\Temp\ksohtml\clip_image480441.png"/>
        <xdr:cNvPicPr>
          <a:picLocks noChangeAspect="1" noChangeArrowheads="1"/>
        </xdr:cNvPicPr>
      </xdr:nvPicPr>
      <xdr:blipFill>
        <a:blip r:embed="rId2"/>
        <a:srcRect/>
        <a:stretch>
          <a:fillRect/>
        </a:stretch>
      </xdr:blipFill>
      <xdr:spPr>
        <a:xfrm>
          <a:off x="7669530" y="22326600"/>
          <a:ext cx="227330" cy="45720"/>
        </a:xfrm>
        <a:prstGeom prst="rect">
          <a:avLst/>
        </a:prstGeom>
        <a:noFill/>
      </xdr:spPr>
    </xdr:pic>
    <xdr:clientData/>
  </xdr:twoCellAnchor>
  <xdr:twoCellAnchor editAs="oneCell">
    <xdr:from>
      <xdr:col>14</xdr:col>
      <xdr:colOff>298450</xdr:colOff>
      <xdr:row>30</xdr:row>
      <xdr:rowOff>0</xdr:rowOff>
    </xdr:from>
    <xdr:to>
      <xdr:col>15</xdr:col>
      <xdr:colOff>231986</xdr:colOff>
      <xdr:row>30</xdr:row>
      <xdr:rowOff>46228</xdr:rowOff>
    </xdr:to>
    <xdr:pic>
      <xdr:nvPicPr>
        <xdr:cNvPr id="1119" name="Picture 95" descr="C:\Users\ADMINI~1\AppData\Local\Temp\ksohtml\clip_image480442.png"/>
        <xdr:cNvPicPr>
          <a:picLocks noChangeAspect="1" noChangeArrowheads="1"/>
        </xdr:cNvPicPr>
      </xdr:nvPicPr>
      <xdr:blipFill>
        <a:blip r:embed="rId2"/>
        <a:srcRect/>
        <a:stretch>
          <a:fillRect/>
        </a:stretch>
      </xdr:blipFill>
      <xdr:spPr>
        <a:xfrm>
          <a:off x="7669530" y="22326600"/>
          <a:ext cx="231775" cy="45720"/>
        </a:xfrm>
        <a:prstGeom prst="rect">
          <a:avLst/>
        </a:prstGeom>
        <a:noFill/>
      </xdr:spPr>
    </xdr:pic>
    <xdr:clientData/>
  </xdr:twoCellAnchor>
  <xdr:twoCellAnchor editAs="oneCell">
    <xdr:from>
      <xdr:col>15</xdr:col>
      <xdr:colOff>19050</xdr:colOff>
      <xdr:row>30</xdr:row>
      <xdr:rowOff>0</xdr:rowOff>
    </xdr:from>
    <xdr:to>
      <xdr:col>15</xdr:col>
      <xdr:colOff>107950</xdr:colOff>
      <xdr:row>30</xdr:row>
      <xdr:rowOff>46228</xdr:rowOff>
    </xdr:to>
    <xdr:pic>
      <xdr:nvPicPr>
        <xdr:cNvPr id="1120" name="Picture 96" descr="C:\Users\ADMINI~1\AppData\Local\Temp\ksohtml\clip_image480443.png"/>
        <xdr:cNvPicPr>
          <a:picLocks noChangeAspect="1" noChangeArrowheads="1"/>
        </xdr:cNvPicPr>
      </xdr:nvPicPr>
      <xdr:blipFill>
        <a:blip r:embed="rId2"/>
        <a:srcRect/>
        <a:stretch>
          <a:fillRect/>
        </a:stretch>
      </xdr:blipFill>
      <xdr:spPr>
        <a:xfrm>
          <a:off x="7688580" y="22326600"/>
          <a:ext cx="88900" cy="45720"/>
        </a:xfrm>
        <a:prstGeom prst="rect">
          <a:avLst/>
        </a:prstGeom>
        <a:noFill/>
      </xdr:spPr>
    </xdr:pic>
    <xdr:clientData/>
  </xdr:twoCellAnchor>
  <xdr:twoCellAnchor editAs="oneCell">
    <xdr:from>
      <xdr:col>15</xdr:col>
      <xdr:colOff>114300</xdr:colOff>
      <xdr:row>30</xdr:row>
      <xdr:rowOff>0</xdr:rowOff>
    </xdr:from>
    <xdr:to>
      <xdr:col>15</xdr:col>
      <xdr:colOff>203200</xdr:colOff>
      <xdr:row>30</xdr:row>
      <xdr:rowOff>46228</xdr:rowOff>
    </xdr:to>
    <xdr:pic>
      <xdr:nvPicPr>
        <xdr:cNvPr id="1121" name="Picture 97" descr="C:\Users\ADMINI~1\AppData\Local\Temp\ksohtml\clip_image480444.png"/>
        <xdr:cNvPicPr>
          <a:picLocks noChangeAspect="1" noChangeArrowheads="1"/>
        </xdr:cNvPicPr>
      </xdr:nvPicPr>
      <xdr:blipFill>
        <a:blip r:embed="rId2"/>
        <a:srcRect/>
        <a:stretch>
          <a:fillRect/>
        </a:stretch>
      </xdr:blipFill>
      <xdr:spPr>
        <a:xfrm>
          <a:off x="7783830" y="22326600"/>
          <a:ext cx="88900" cy="45720"/>
        </a:xfrm>
        <a:prstGeom prst="rect">
          <a:avLst/>
        </a:prstGeom>
        <a:noFill/>
      </xdr:spPr>
    </xdr:pic>
    <xdr:clientData/>
  </xdr:twoCellAnchor>
  <xdr:twoCellAnchor editAs="oneCell">
    <xdr:from>
      <xdr:col>15</xdr:col>
      <xdr:colOff>209550</xdr:colOff>
      <xdr:row>30</xdr:row>
      <xdr:rowOff>0</xdr:rowOff>
    </xdr:from>
    <xdr:to>
      <xdr:col>16</xdr:col>
      <xdr:colOff>0</xdr:colOff>
      <xdr:row>30</xdr:row>
      <xdr:rowOff>46228</xdr:rowOff>
    </xdr:to>
    <xdr:pic>
      <xdr:nvPicPr>
        <xdr:cNvPr id="1122" name="Picture 98" descr="C:\Users\ADMINI~1\AppData\Local\Temp\ksohtml\clip_image480445.png"/>
        <xdr:cNvPicPr>
          <a:picLocks noChangeAspect="1" noChangeArrowheads="1"/>
        </xdr:cNvPicPr>
      </xdr:nvPicPr>
      <xdr:blipFill>
        <a:blip r:embed="rId2"/>
        <a:srcRect/>
        <a:stretch>
          <a:fillRect/>
        </a:stretch>
      </xdr:blipFill>
      <xdr:spPr>
        <a:xfrm>
          <a:off x="7879080" y="22326600"/>
          <a:ext cx="88900" cy="45720"/>
        </a:xfrm>
        <a:prstGeom prst="rect">
          <a:avLst/>
        </a:prstGeom>
        <a:noFill/>
      </xdr:spPr>
    </xdr:pic>
    <xdr:clientData/>
  </xdr:twoCellAnchor>
  <xdr:twoCellAnchor editAs="oneCell">
    <xdr:from>
      <xdr:col>15</xdr:col>
      <xdr:colOff>298450</xdr:colOff>
      <xdr:row>30</xdr:row>
      <xdr:rowOff>0</xdr:rowOff>
    </xdr:from>
    <xdr:to>
      <xdr:col>16</xdr:col>
      <xdr:colOff>107442</xdr:colOff>
      <xdr:row>30</xdr:row>
      <xdr:rowOff>46228</xdr:rowOff>
    </xdr:to>
    <xdr:pic>
      <xdr:nvPicPr>
        <xdr:cNvPr id="1123" name="Picture 99" descr="C:\Users\ADMINI~1\AppData\Local\Temp\ksohtml\clip_image480446.png"/>
        <xdr:cNvPicPr>
          <a:picLocks noChangeAspect="1" noChangeArrowheads="1"/>
        </xdr:cNvPicPr>
      </xdr:nvPicPr>
      <xdr:blipFill>
        <a:blip r:embed="rId2"/>
        <a:srcRect/>
        <a:stretch>
          <a:fillRect/>
        </a:stretch>
      </xdr:blipFill>
      <xdr:spPr>
        <a:xfrm>
          <a:off x="7967980" y="22326600"/>
          <a:ext cx="107315" cy="45720"/>
        </a:xfrm>
        <a:prstGeom prst="rect">
          <a:avLst/>
        </a:prstGeom>
        <a:noFill/>
      </xdr:spPr>
    </xdr:pic>
    <xdr:clientData/>
  </xdr:twoCellAnchor>
  <xdr:twoCellAnchor editAs="oneCell">
    <xdr:from>
      <xdr:col>15</xdr:col>
      <xdr:colOff>298450</xdr:colOff>
      <xdr:row>30</xdr:row>
      <xdr:rowOff>0</xdr:rowOff>
    </xdr:from>
    <xdr:to>
      <xdr:col>16</xdr:col>
      <xdr:colOff>188383</xdr:colOff>
      <xdr:row>30</xdr:row>
      <xdr:rowOff>46228</xdr:rowOff>
    </xdr:to>
    <xdr:pic>
      <xdr:nvPicPr>
        <xdr:cNvPr id="1124" name="Picture 100" descr="C:\Users\ADMINI~1\AppData\Local\Temp\ksohtml\clip_image480447.png"/>
        <xdr:cNvPicPr>
          <a:picLocks noChangeAspect="1" noChangeArrowheads="1"/>
        </xdr:cNvPicPr>
      </xdr:nvPicPr>
      <xdr:blipFill>
        <a:blip r:embed="rId2"/>
        <a:srcRect/>
        <a:stretch>
          <a:fillRect/>
        </a:stretch>
      </xdr:blipFill>
      <xdr:spPr>
        <a:xfrm>
          <a:off x="7967980" y="22326600"/>
          <a:ext cx="187960" cy="45720"/>
        </a:xfrm>
        <a:prstGeom prst="rect">
          <a:avLst/>
        </a:prstGeom>
        <a:noFill/>
      </xdr:spPr>
    </xdr:pic>
    <xdr:clientData/>
  </xdr:twoCellAnchor>
  <xdr:twoCellAnchor editAs="oneCell">
    <xdr:from>
      <xdr:col>15</xdr:col>
      <xdr:colOff>298450</xdr:colOff>
      <xdr:row>30</xdr:row>
      <xdr:rowOff>0</xdr:rowOff>
    </xdr:from>
    <xdr:to>
      <xdr:col>16</xdr:col>
      <xdr:colOff>227753</xdr:colOff>
      <xdr:row>30</xdr:row>
      <xdr:rowOff>46228</xdr:rowOff>
    </xdr:to>
    <xdr:pic>
      <xdr:nvPicPr>
        <xdr:cNvPr id="1125" name="Picture 101" descr="C:\Users\ADMINI~1\AppData\Local\Temp\ksohtml\clip_image480506.png"/>
        <xdr:cNvPicPr>
          <a:picLocks noChangeAspect="1" noChangeArrowheads="1"/>
        </xdr:cNvPicPr>
      </xdr:nvPicPr>
      <xdr:blipFill>
        <a:blip r:embed="rId2"/>
        <a:srcRect/>
        <a:stretch>
          <a:fillRect/>
        </a:stretch>
      </xdr:blipFill>
      <xdr:spPr>
        <a:xfrm>
          <a:off x="7967980" y="22326600"/>
          <a:ext cx="227330" cy="45720"/>
        </a:xfrm>
        <a:prstGeom prst="rect">
          <a:avLst/>
        </a:prstGeom>
        <a:noFill/>
      </xdr:spPr>
    </xdr:pic>
    <xdr:clientData/>
  </xdr:twoCellAnchor>
  <xdr:twoCellAnchor editAs="oneCell">
    <xdr:from>
      <xdr:col>15</xdr:col>
      <xdr:colOff>298450</xdr:colOff>
      <xdr:row>30</xdr:row>
      <xdr:rowOff>0</xdr:rowOff>
    </xdr:from>
    <xdr:to>
      <xdr:col>16</xdr:col>
      <xdr:colOff>231986</xdr:colOff>
      <xdr:row>30</xdr:row>
      <xdr:rowOff>46228</xdr:rowOff>
    </xdr:to>
    <xdr:pic>
      <xdr:nvPicPr>
        <xdr:cNvPr id="1126" name="Picture 102" descr="C:\Users\ADMINI~1\AppData\Local\Temp\ksohtml\clip_image480507.png"/>
        <xdr:cNvPicPr>
          <a:picLocks noChangeAspect="1" noChangeArrowheads="1"/>
        </xdr:cNvPicPr>
      </xdr:nvPicPr>
      <xdr:blipFill>
        <a:blip r:embed="rId2"/>
        <a:srcRect/>
        <a:stretch>
          <a:fillRect/>
        </a:stretch>
      </xdr:blipFill>
      <xdr:spPr>
        <a:xfrm>
          <a:off x="7967980" y="22326600"/>
          <a:ext cx="231775" cy="45720"/>
        </a:xfrm>
        <a:prstGeom prst="rect">
          <a:avLst/>
        </a:prstGeom>
        <a:noFill/>
      </xdr:spPr>
    </xdr:pic>
    <xdr:clientData/>
  </xdr:twoCellAnchor>
  <xdr:twoCellAnchor editAs="oneCell">
    <xdr:from>
      <xdr:col>16</xdr:col>
      <xdr:colOff>76200</xdr:colOff>
      <xdr:row>30</xdr:row>
      <xdr:rowOff>0</xdr:rowOff>
    </xdr:from>
    <xdr:to>
      <xdr:col>16</xdr:col>
      <xdr:colOff>165100</xdr:colOff>
      <xdr:row>30</xdr:row>
      <xdr:rowOff>46228</xdr:rowOff>
    </xdr:to>
    <xdr:pic>
      <xdr:nvPicPr>
        <xdr:cNvPr id="1127" name="Picture 103" descr="C:\Users\ADMINI~1\AppData\Local\Temp\ksohtml\clip_image480508.png"/>
        <xdr:cNvPicPr>
          <a:picLocks noChangeAspect="1" noChangeArrowheads="1"/>
        </xdr:cNvPicPr>
      </xdr:nvPicPr>
      <xdr:blipFill>
        <a:blip r:embed="rId2"/>
        <a:srcRect/>
        <a:stretch>
          <a:fillRect/>
        </a:stretch>
      </xdr:blipFill>
      <xdr:spPr>
        <a:xfrm>
          <a:off x="8044180" y="22326600"/>
          <a:ext cx="88900" cy="45720"/>
        </a:xfrm>
        <a:prstGeom prst="rect">
          <a:avLst/>
        </a:prstGeom>
        <a:noFill/>
      </xdr:spPr>
    </xdr:pic>
    <xdr:clientData/>
  </xdr:twoCellAnchor>
  <xdr:twoCellAnchor editAs="oneCell">
    <xdr:from>
      <xdr:col>16</xdr:col>
      <xdr:colOff>171450</xdr:colOff>
      <xdr:row>30</xdr:row>
      <xdr:rowOff>0</xdr:rowOff>
    </xdr:from>
    <xdr:to>
      <xdr:col>16</xdr:col>
      <xdr:colOff>260350</xdr:colOff>
      <xdr:row>30</xdr:row>
      <xdr:rowOff>46228</xdr:rowOff>
    </xdr:to>
    <xdr:pic>
      <xdr:nvPicPr>
        <xdr:cNvPr id="1128" name="Picture 104" descr="C:\Users\ADMINI~1\AppData\Local\Temp\ksohtml\clip_image480509.png"/>
        <xdr:cNvPicPr>
          <a:picLocks noChangeAspect="1" noChangeArrowheads="1"/>
        </xdr:cNvPicPr>
      </xdr:nvPicPr>
      <xdr:blipFill>
        <a:blip r:embed="rId2"/>
        <a:srcRect/>
        <a:stretch>
          <a:fillRect/>
        </a:stretch>
      </xdr:blipFill>
      <xdr:spPr>
        <a:xfrm>
          <a:off x="8139430" y="22326600"/>
          <a:ext cx="88900" cy="45720"/>
        </a:xfrm>
        <a:prstGeom prst="rect">
          <a:avLst/>
        </a:prstGeom>
        <a:noFill/>
      </xdr:spPr>
    </xdr:pic>
    <xdr:clientData/>
  </xdr:twoCellAnchor>
  <xdr:twoCellAnchor editAs="oneCell">
    <xdr:from>
      <xdr:col>16</xdr:col>
      <xdr:colOff>266700</xdr:colOff>
      <xdr:row>30</xdr:row>
      <xdr:rowOff>0</xdr:rowOff>
    </xdr:from>
    <xdr:to>
      <xdr:col>17</xdr:col>
      <xdr:colOff>69342</xdr:colOff>
      <xdr:row>30</xdr:row>
      <xdr:rowOff>46228</xdr:rowOff>
    </xdr:to>
    <xdr:pic>
      <xdr:nvPicPr>
        <xdr:cNvPr id="1129" name="Picture 105" descr="C:\Users\ADMINI~1\AppData\Local\Temp\ksohtml\clip_image480510.png"/>
        <xdr:cNvPicPr>
          <a:picLocks noChangeAspect="1" noChangeArrowheads="1"/>
        </xdr:cNvPicPr>
      </xdr:nvPicPr>
      <xdr:blipFill>
        <a:blip r:embed="rId2"/>
        <a:srcRect/>
        <a:stretch>
          <a:fillRect/>
        </a:stretch>
      </xdr:blipFill>
      <xdr:spPr>
        <a:xfrm>
          <a:off x="8234680" y="22326600"/>
          <a:ext cx="100965" cy="45720"/>
        </a:xfrm>
        <a:prstGeom prst="rect">
          <a:avLst/>
        </a:prstGeom>
        <a:noFill/>
      </xdr:spPr>
    </xdr:pic>
    <xdr:clientData/>
  </xdr:twoCellAnchor>
  <xdr:twoCellAnchor editAs="oneCell">
    <xdr:from>
      <xdr:col>16</xdr:col>
      <xdr:colOff>298450</xdr:colOff>
      <xdr:row>30</xdr:row>
      <xdr:rowOff>0</xdr:rowOff>
    </xdr:from>
    <xdr:to>
      <xdr:col>17</xdr:col>
      <xdr:colOff>150284</xdr:colOff>
      <xdr:row>30</xdr:row>
      <xdr:rowOff>46228</xdr:rowOff>
    </xdr:to>
    <xdr:pic>
      <xdr:nvPicPr>
        <xdr:cNvPr id="1130" name="Picture 106" descr="C:\Users\ADMINI~1\AppData\Local\Temp\ksohtml\clip_image480511.png"/>
        <xdr:cNvPicPr>
          <a:picLocks noChangeAspect="1" noChangeArrowheads="1"/>
        </xdr:cNvPicPr>
      </xdr:nvPicPr>
      <xdr:blipFill>
        <a:blip r:embed="rId2"/>
        <a:srcRect/>
        <a:stretch>
          <a:fillRect/>
        </a:stretch>
      </xdr:blipFill>
      <xdr:spPr>
        <a:xfrm>
          <a:off x="8266430" y="22326600"/>
          <a:ext cx="149860" cy="45720"/>
        </a:xfrm>
        <a:prstGeom prst="rect">
          <a:avLst/>
        </a:prstGeom>
        <a:noFill/>
      </xdr:spPr>
    </xdr:pic>
    <xdr:clientData/>
  </xdr:twoCellAnchor>
  <xdr:twoCellAnchor editAs="oneCell">
    <xdr:from>
      <xdr:col>16</xdr:col>
      <xdr:colOff>298450</xdr:colOff>
      <xdr:row>30</xdr:row>
      <xdr:rowOff>0</xdr:rowOff>
    </xdr:from>
    <xdr:to>
      <xdr:col>17</xdr:col>
      <xdr:colOff>227754</xdr:colOff>
      <xdr:row>30</xdr:row>
      <xdr:rowOff>45720</xdr:rowOff>
    </xdr:to>
    <xdr:pic>
      <xdr:nvPicPr>
        <xdr:cNvPr id="1131" name="Picture 107" descr="C:\Users\ADMINI~1\AppData\Local\Temp\ksohtml\clip_image480512.png"/>
        <xdr:cNvPicPr>
          <a:picLocks noChangeAspect="1" noChangeArrowheads="1"/>
        </xdr:cNvPicPr>
      </xdr:nvPicPr>
      <xdr:blipFill>
        <a:blip r:embed="rId14"/>
        <a:srcRect/>
        <a:stretch>
          <a:fillRect/>
        </a:stretch>
      </xdr:blipFill>
      <xdr:spPr>
        <a:xfrm>
          <a:off x="8266430" y="22326600"/>
          <a:ext cx="227330" cy="45720"/>
        </a:xfrm>
        <a:prstGeom prst="rect">
          <a:avLst/>
        </a:prstGeom>
        <a:noFill/>
      </xdr:spPr>
    </xdr:pic>
    <xdr:clientData/>
  </xdr:twoCellAnchor>
  <xdr:twoCellAnchor editAs="oneCell">
    <xdr:from>
      <xdr:col>16</xdr:col>
      <xdr:colOff>298450</xdr:colOff>
      <xdr:row>30</xdr:row>
      <xdr:rowOff>0</xdr:rowOff>
    </xdr:from>
    <xdr:to>
      <xdr:col>17</xdr:col>
      <xdr:colOff>231988</xdr:colOff>
      <xdr:row>30</xdr:row>
      <xdr:rowOff>45720</xdr:rowOff>
    </xdr:to>
    <xdr:pic>
      <xdr:nvPicPr>
        <xdr:cNvPr id="1132" name="Picture 108" descr="C:\Users\ADMINI~1\AppData\Local\Temp\ksohtml\clip_image480513.png"/>
        <xdr:cNvPicPr>
          <a:picLocks noChangeAspect="1" noChangeArrowheads="1"/>
        </xdr:cNvPicPr>
      </xdr:nvPicPr>
      <xdr:blipFill>
        <a:blip r:embed="rId14"/>
        <a:srcRect/>
        <a:stretch>
          <a:fillRect/>
        </a:stretch>
      </xdr:blipFill>
      <xdr:spPr>
        <a:xfrm>
          <a:off x="8266430" y="22326600"/>
          <a:ext cx="231775" cy="45720"/>
        </a:xfrm>
        <a:prstGeom prst="rect">
          <a:avLst/>
        </a:prstGeom>
        <a:noFill/>
      </xdr:spPr>
    </xdr:pic>
    <xdr:clientData/>
  </xdr:twoCellAnchor>
  <xdr:twoCellAnchor editAs="oneCell">
    <xdr:from>
      <xdr:col>17</xdr:col>
      <xdr:colOff>38100</xdr:colOff>
      <xdr:row>30</xdr:row>
      <xdr:rowOff>0</xdr:rowOff>
    </xdr:from>
    <xdr:to>
      <xdr:col>17</xdr:col>
      <xdr:colOff>127000</xdr:colOff>
      <xdr:row>30</xdr:row>
      <xdr:rowOff>46228</xdr:rowOff>
    </xdr:to>
    <xdr:pic>
      <xdr:nvPicPr>
        <xdr:cNvPr id="1133" name="Picture 109" descr="C:\Users\ADMINI~1\AppData\Local\Temp\ksohtml\clip_image480514.png"/>
        <xdr:cNvPicPr>
          <a:picLocks noChangeAspect="1" noChangeArrowheads="1"/>
        </xdr:cNvPicPr>
      </xdr:nvPicPr>
      <xdr:blipFill>
        <a:blip r:embed="rId2"/>
        <a:srcRect/>
        <a:stretch>
          <a:fillRect/>
        </a:stretch>
      </xdr:blipFill>
      <xdr:spPr>
        <a:xfrm>
          <a:off x="8304530" y="22326600"/>
          <a:ext cx="88900" cy="45720"/>
        </a:xfrm>
        <a:prstGeom prst="rect">
          <a:avLst/>
        </a:prstGeom>
        <a:noFill/>
      </xdr:spPr>
    </xdr:pic>
    <xdr:clientData/>
  </xdr:twoCellAnchor>
  <xdr:twoCellAnchor editAs="oneCell">
    <xdr:from>
      <xdr:col>17</xdr:col>
      <xdr:colOff>133350</xdr:colOff>
      <xdr:row>30</xdr:row>
      <xdr:rowOff>0</xdr:rowOff>
    </xdr:from>
    <xdr:to>
      <xdr:col>17</xdr:col>
      <xdr:colOff>222250</xdr:colOff>
      <xdr:row>30</xdr:row>
      <xdr:rowOff>46228</xdr:rowOff>
    </xdr:to>
    <xdr:pic>
      <xdr:nvPicPr>
        <xdr:cNvPr id="1134" name="Picture 110" descr="C:\Users\ADMINI~1\AppData\Local\Temp\ksohtml\clip_image480515.png"/>
        <xdr:cNvPicPr>
          <a:picLocks noChangeAspect="1" noChangeArrowheads="1"/>
        </xdr:cNvPicPr>
      </xdr:nvPicPr>
      <xdr:blipFill>
        <a:blip r:embed="rId2"/>
        <a:srcRect/>
        <a:stretch>
          <a:fillRect/>
        </a:stretch>
      </xdr:blipFill>
      <xdr:spPr>
        <a:xfrm>
          <a:off x="8399780" y="22326600"/>
          <a:ext cx="88900" cy="45720"/>
        </a:xfrm>
        <a:prstGeom prst="rect">
          <a:avLst/>
        </a:prstGeom>
        <a:noFill/>
      </xdr:spPr>
    </xdr:pic>
    <xdr:clientData/>
  </xdr:twoCellAnchor>
  <xdr:twoCellAnchor editAs="oneCell">
    <xdr:from>
      <xdr:col>17</xdr:col>
      <xdr:colOff>228600</xdr:colOff>
      <xdr:row>30</xdr:row>
      <xdr:rowOff>0</xdr:rowOff>
    </xdr:from>
    <xdr:to>
      <xdr:col>18</xdr:col>
      <xdr:colOff>31242</xdr:colOff>
      <xdr:row>30</xdr:row>
      <xdr:rowOff>46228</xdr:rowOff>
    </xdr:to>
    <xdr:pic>
      <xdr:nvPicPr>
        <xdr:cNvPr id="1135" name="Picture 111" descr="C:\Users\ADMINI~1\AppData\Local\Temp\ksohtml\clip_image480516.png"/>
        <xdr:cNvPicPr>
          <a:picLocks noChangeAspect="1" noChangeArrowheads="1"/>
        </xdr:cNvPicPr>
      </xdr:nvPicPr>
      <xdr:blipFill>
        <a:blip r:embed="rId2"/>
        <a:srcRect/>
        <a:stretch>
          <a:fillRect/>
        </a:stretch>
      </xdr:blipFill>
      <xdr:spPr>
        <a:xfrm>
          <a:off x="8495030" y="22326600"/>
          <a:ext cx="100965" cy="45720"/>
        </a:xfrm>
        <a:prstGeom prst="rect">
          <a:avLst/>
        </a:prstGeom>
        <a:noFill/>
      </xdr:spPr>
    </xdr:pic>
    <xdr:clientData/>
  </xdr:twoCellAnchor>
  <xdr:twoCellAnchor editAs="oneCell">
    <xdr:from>
      <xdr:col>17</xdr:col>
      <xdr:colOff>298450</xdr:colOff>
      <xdr:row>30</xdr:row>
      <xdr:rowOff>0</xdr:rowOff>
    </xdr:from>
    <xdr:to>
      <xdr:col>18</xdr:col>
      <xdr:colOff>114300</xdr:colOff>
      <xdr:row>30</xdr:row>
      <xdr:rowOff>46228</xdr:rowOff>
    </xdr:to>
    <xdr:pic>
      <xdr:nvPicPr>
        <xdr:cNvPr id="1136" name="Picture 112" descr="C:\Users\ADMINI~1\AppData\Local\Temp\ksohtml\clip_image480517.png"/>
        <xdr:cNvPicPr>
          <a:picLocks noChangeAspect="1" noChangeArrowheads="1"/>
        </xdr:cNvPicPr>
      </xdr:nvPicPr>
      <xdr:blipFill>
        <a:blip r:embed="rId2"/>
        <a:srcRect/>
        <a:stretch>
          <a:fillRect/>
        </a:stretch>
      </xdr:blipFill>
      <xdr:spPr>
        <a:xfrm>
          <a:off x="8564880" y="22326600"/>
          <a:ext cx="114300" cy="45720"/>
        </a:xfrm>
        <a:prstGeom prst="rect">
          <a:avLst/>
        </a:prstGeom>
        <a:noFill/>
      </xdr:spPr>
    </xdr:pic>
    <xdr:clientData/>
  </xdr:twoCellAnchor>
  <xdr:twoCellAnchor editAs="oneCell">
    <xdr:from>
      <xdr:col>17</xdr:col>
      <xdr:colOff>298450</xdr:colOff>
      <xdr:row>30</xdr:row>
      <xdr:rowOff>0</xdr:rowOff>
    </xdr:from>
    <xdr:to>
      <xdr:col>18</xdr:col>
      <xdr:colOff>302175</xdr:colOff>
      <xdr:row>30</xdr:row>
      <xdr:rowOff>46228</xdr:rowOff>
    </xdr:to>
    <xdr:pic>
      <xdr:nvPicPr>
        <xdr:cNvPr id="1137" name="Picture 113" descr="C:\Users\ADMINI~1\AppData\Local\Temp\ksohtml\clip_image480518.png"/>
        <xdr:cNvPicPr>
          <a:picLocks noChangeAspect="1" noChangeArrowheads="1"/>
        </xdr:cNvPicPr>
      </xdr:nvPicPr>
      <xdr:blipFill>
        <a:blip r:embed="rId2"/>
        <a:srcRect/>
        <a:stretch>
          <a:fillRect/>
        </a:stretch>
      </xdr:blipFill>
      <xdr:spPr>
        <a:xfrm>
          <a:off x="8564880" y="22326600"/>
          <a:ext cx="301625" cy="45720"/>
        </a:xfrm>
        <a:prstGeom prst="rect">
          <a:avLst/>
        </a:prstGeom>
        <a:noFill/>
      </xdr:spPr>
    </xdr:pic>
    <xdr:clientData/>
  </xdr:twoCellAnchor>
  <xdr:twoCellAnchor editAs="oneCell">
    <xdr:from>
      <xdr:col>17</xdr:col>
      <xdr:colOff>298450</xdr:colOff>
      <xdr:row>30</xdr:row>
      <xdr:rowOff>0</xdr:rowOff>
    </xdr:from>
    <xdr:to>
      <xdr:col>18</xdr:col>
      <xdr:colOff>313351</xdr:colOff>
      <xdr:row>30</xdr:row>
      <xdr:rowOff>46228</xdr:rowOff>
    </xdr:to>
    <xdr:pic>
      <xdr:nvPicPr>
        <xdr:cNvPr id="1138" name="Picture 114" descr="C:\Users\ADMINI~1\AppData\Local\Temp\ksohtml\clip_image480519.png"/>
        <xdr:cNvPicPr>
          <a:picLocks noChangeAspect="1" noChangeArrowheads="1"/>
        </xdr:cNvPicPr>
      </xdr:nvPicPr>
      <xdr:blipFill>
        <a:blip r:embed="rId2"/>
        <a:srcRect/>
        <a:stretch>
          <a:fillRect/>
        </a:stretch>
      </xdr:blipFill>
      <xdr:spPr>
        <a:xfrm>
          <a:off x="8564880" y="22326600"/>
          <a:ext cx="313055" cy="45720"/>
        </a:xfrm>
        <a:prstGeom prst="rect">
          <a:avLst/>
        </a:prstGeom>
        <a:noFill/>
      </xdr:spPr>
    </xdr:pic>
    <xdr:clientData/>
  </xdr:twoCellAnchor>
  <xdr:twoCellAnchor editAs="oneCell">
    <xdr:from>
      <xdr:col>18</xdr:col>
      <xdr:colOff>0</xdr:colOff>
      <xdr:row>30</xdr:row>
      <xdr:rowOff>0</xdr:rowOff>
    </xdr:from>
    <xdr:to>
      <xdr:col>18</xdr:col>
      <xdr:colOff>88900</xdr:colOff>
      <xdr:row>30</xdr:row>
      <xdr:rowOff>46228</xdr:rowOff>
    </xdr:to>
    <xdr:pic>
      <xdr:nvPicPr>
        <xdr:cNvPr id="1139" name="Picture 115" descr="C:\Users\ADMINI~1\AppData\Local\Temp\ksohtml\clip_image480520.png"/>
        <xdr:cNvPicPr>
          <a:picLocks noChangeAspect="1" noChangeArrowheads="1"/>
        </xdr:cNvPicPr>
      </xdr:nvPicPr>
      <xdr:blipFill>
        <a:blip r:embed="rId2"/>
        <a:srcRect/>
        <a:stretch>
          <a:fillRect/>
        </a:stretch>
      </xdr:blipFill>
      <xdr:spPr>
        <a:xfrm>
          <a:off x="8564880" y="22326600"/>
          <a:ext cx="88900" cy="45720"/>
        </a:xfrm>
        <a:prstGeom prst="rect">
          <a:avLst/>
        </a:prstGeom>
        <a:noFill/>
      </xdr:spPr>
    </xdr:pic>
    <xdr:clientData/>
  </xdr:twoCellAnchor>
  <xdr:twoCellAnchor editAs="oneCell">
    <xdr:from>
      <xdr:col>18</xdr:col>
      <xdr:colOff>95250</xdr:colOff>
      <xdr:row>30</xdr:row>
      <xdr:rowOff>0</xdr:rowOff>
    </xdr:from>
    <xdr:to>
      <xdr:col>18</xdr:col>
      <xdr:colOff>184150</xdr:colOff>
      <xdr:row>30</xdr:row>
      <xdr:rowOff>46228</xdr:rowOff>
    </xdr:to>
    <xdr:pic>
      <xdr:nvPicPr>
        <xdr:cNvPr id="1140" name="Picture 116" descr="C:\Users\ADMINI~1\AppData\Local\Temp\ksohtml\clip_image480521.png"/>
        <xdr:cNvPicPr>
          <a:picLocks noChangeAspect="1" noChangeArrowheads="1"/>
        </xdr:cNvPicPr>
      </xdr:nvPicPr>
      <xdr:blipFill>
        <a:blip r:embed="rId2"/>
        <a:srcRect/>
        <a:stretch>
          <a:fillRect/>
        </a:stretch>
      </xdr:blipFill>
      <xdr:spPr>
        <a:xfrm>
          <a:off x="8660130" y="22326600"/>
          <a:ext cx="88900" cy="45720"/>
        </a:xfrm>
        <a:prstGeom prst="rect">
          <a:avLst/>
        </a:prstGeom>
        <a:noFill/>
      </xdr:spPr>
    </xdr:pic>
    <xdr:clientData/>
  </xdr:twoCellAnchor>
  <xdr:twoCellAnchor editAs="oneCell">
    <xdr:from>
      <xdr:col>18</xdr:col>
      <xdr:colOff>190500</xdr:colOff>
      <xdr:row>30</xdr:row>
      <xdr:rowOff>0</xdr:rowOff>
    </xdr:from>
    <xdr:to>
      <xdr:col>18</xdr:col>
      <xdr:colOff>279400</xdr:colOff>
      <xdr:row>30</xdr:row>
      <xdr:rowOff>46228</xdr:rowOff>
    </xdr:to>
    <xdr:pic>
      <xdr:nvPicPr>
        <xdr:cNvPr id="1141" name="Picture 117" descr="C:\Users\ADMINI~1\AppData\Local\Temp\ksohtml\clip_image480522.png"/>
        <xdr:cNvPicPr>
          <a:picLocks noChangeAspect="1" noChangeArrowheads="1"/>
        </xdr:cNvPicPr>
      </xdr:nvPicPr>
      <xdr:blipFill>
        <a:blip r:embed="rId2"/>
        <a:srcRect/>
        <a:stretch>
          <a:fillRect/>
        </a:stretch>
      </xdr:blipFill>
      <xdr:spPr>
        <a:xfrm>
          <a:off x="8755380" y="22326600"/>
          <a:ext cx="88900" cy="45720"/>
        </a:xfrm>
        <a:prstGeom prst="rect">
          <a:avLst/>
        </a:prstGeom>
        <a:noFill/>
      </xdr:spPr>
    </xdr:pic>
    <xdr:clientData/>
  </xdr:twoCellAnchor>
  <xdr:twoCellAnchor editAs="oneCell">
    <xdr:from>
      <xdr:col>18</xdr:col>
      <xdr:colOff>285750</xdr:colOff>
      <xdr:row>30</xdr:row>
      <xdr:rowOff>0</xdr:rowOff>
    </xdr:from>
    <xdr:to>
      <xdr:col>18</xdr:col>
      <xdr:colOff>374650</xdr:colOff>
      <xdr:row>30</xdr:row>
      <xdr:rowOff>46228</xdr:rowOff>
    </xdr:to>
    <xdr:pic>
      <xdr:nvPicPr>
        <xdr:cNvPr id="1142" name="Picture 118" descr="C:\Users\ADMINI~1\AppData\Local\Temp\ksohtml\clip_image480523.png"/>
        <xdr:cNvPicPr>
          <a:picLocks noChangeAspect="1" noChangeArrowheads="1"/>
        </xdr:cNvPicPr>
      </xdr:nvPicPr>
      <xdr:blipFill>
        <a:blip r:embed="rId2"/>
        <a:srcRect/>
        <a:stretch>
          <a:fillRect/>
        </a:stretch>
      </xdr:blipFill>
      <xdr:spPr>
        <a:xfrm>
          <a:off x="8850630" y="22326600"/>
          <a:ext cx="88900" cy="45720"/>
        </a:xfrm>
        <a:prstGeom prst="rect">
          <a:avLst/>
        </a:prstGeom>
        <a:noFill/>
      </xdr:spPr>
    </xdr:pic>
    <xdr:clientData/>
  </xdr:twoCellAnchor>
  <xdr:twoCellAnchor editAs="oneCell">
    <xdr:from>
      <xdr:col>14</xdr:col>
      <xdr:colOff>0</xdr:colOff>
      <xdr:row>30</xdr:row>
      <xdr:rowOff>0</xdr:rowOff>
    </xdr:from>
    <xdr:to>
      <xdr:col>14</xdr:col>
      <xdr:colOff>247650</xdr:colOff>
      <xdr:row>30</xdr:row>
      <xdr:rowOff>46228</xdr:rowOff>
    </xdr:to>
    <xdr:pic>
      <xdr:nvPicPr>
        <xdr:cNvPr id="1143" name="Picture 119" descr="C:\Users\ADMINI~1\AppData\Local\Temp\ksohtml\clip_image480448.png"/>
        <xdr:cNvPicPr>
          <a:picLocks noChangeAspect="1" noChangeArrowheads="1"/>
        </xdr:cNvPicPr>
      </xdr:nvPicPr>
      <xdr:blipFill>
        <a:blip r:embed="rId4"/>
        <a:srcRect/>
        <a:stretch>
          <a:fillRect/>
        </a:stretch>
      </xdr:blipFill>
      <xdr:spPr>
        <a:xfrm>
          <a:off x="7371080" y="22326600"/>
          <a:ext cx="247650" cy="45720"/>
        </a:xfrm>
        <a:prstGeom prst="rect">
          <a:avLst/>
        </a:prstGeom>
        <a:noFill/>
      </xdr:spPr>
    </xdr:pic>
    <xdr:clientData/>
  </xdr:twoCellAnchor>
  <xdr:twoCellAnchor editAs="oneCell">
    <xdr:from>
      <xdr:col>14</xdr:col>
      <xdr:colOff>254000</xdr:colOff>
      <xdr:row>30</xdr:row>
      <xdr:rowOff>0</xdr:rowOff>
    </xdr:from>
    <xdr:to>
      <xdr:col>15</xdr:col>
      <xdr:colOff>201083</xdr:colOff>
      <xdr:row>30</xdr:row>
      <xdr:rowOff>46228</xdr:rowOff>
    </xdr:to>
    <xdr:pic>
      <xdr:nvPicPr>
        <xdr:cNvPr id="1144" name="Picture 120" descr="C:\Users\ADMINI~1\AppData\Local\Temp\ksohtml\clip_image480449.png"/>
        <xdr:cNvPicPr>
          <a:picLocks noChangeAspect="1" noChangeArrowheads="1"/>
        </xdr:cNvPicPr>
      </xdr:nvPicPr>
      <xdr:blipFill>
        <a:blip r:embed="rId4"/>
        <a:srcRect/>
        <a:stretch>
          <a:fillRect/>
        </a:stretch>
      </xdr:blipFill>
      <xdr:spPr>
        <a:xfrm>
          <a:off x="7625080" y="22326600"/>
          <a:ext cx="245110" cy="45720"/>
        </a:xfrm>
        <a:prstGeom prst="rect">
          <a:avLst/>
        </a:prstGeom>
        <a:noFill/>
      </xdr:spPr>
    </xdr:pic>
    <xdr:clientData/>
  </xdr:twoCellAnchor>
  <xdr:twoCellAnchor editAs="oneCell">
    <xdr:from>
      <xdr:col>14</xdr:col>
      <xdr:colOff>298450</xdr:colOff>
      <xdr:row>30</xdr:row>
      <xdr:rowOff>0</xdr:rowOff>
    </xdr:from>
    <xdr:to>
      <xdr:col>16</xdr:col>
      <xdr:colOff>99906</xdr:colOff>
      <xdr:row>30</xdr:row>
      <xdr:rowOff>46228</xdr:rowOff>
    </xdr:to>
    <xdr:pic>
      <xdr:nvPicPr>
        <xdr:cNvPr id="1145" name="Picture 121" descr="C:\Users\ADMINI~1\AppData\Local\Temp\ksohtml\clip_image480450.png"/>
        <xdr:cNvPicPr>
          <a:picLocks noChangeAspect="1" noChangeArrowheads="1"/>
        </xdr:cNvPicPr>
      </xdr:nvPicPr>
      <xdr:blipFill>
        <a:blip r:embed="rId4"/>
        <a:srcRect/>
        <a:stretch>
          <a:fillRect/>
        </a:stretch>
      </xdr:blipFill>
      <xdr:spPr>
        <a:xfrm>
          <a:off x="7669530" y="22326600"/>
          <a:ext cx="398145" cy="45720"/>
        </a:xfrm>
        <a:prstGeom prst="rect">
          <a:avLst/>
        </a:prstGeom>
        <a:noFill/>
      </xdr:spPr>
    </xdr:pic>
    <xdr:clientData/>
  </xdr:twoCellAnchor>
  <xdr:twoCellAnchor editAs="oneCell">
    <xdr:from>
      <xdr:col>15</xdr:col>
      <xdr:colOff>152400</xdr:colOff>
      <xdr:row>30</xdr:row>
      <xdr:rowOff>0</xdr:rowOff>
    </xdr:from>
    <xdr:to>
      <xdr:col>16</xdr:col>
      <xdr:colOff>101600</xdr:colOff>
      <xdr:row>30</xdr:row>
      <xdr:rowOff>46228</xdr:rowOff>
    </xdr:to>
    <xdr:pic>
      <xdr:nvPicPr>
        <xdr:cNvPr id="1146" name="Picture 122" descr="C:\Users\ADMINI~1\AppData\Local\Temp\ksohtml\clip_image480451.png"/>
        <xdr:cNvPicPr>
          <a:picLocks noChangeAspect="1" noChangeArrowheads="1"/>
        </xdr:cNvPicPr>
      </xdr:nvPicPr>
      <xdr:blipFill>
        <a:blip r:embed="rId4"/>
        <a:srcRect/>
        <a:stretch>
          <a:fillRect/>
        </a:stretch>
      </xdr:blipFill>
      <xdr:spPr>
        <a:xfrm>
          <a:off x="7821930" y="22326600"/>
          <a:ext cx="247650" cy="45720"/>
        </a:xfrm>
        <a:prstGeom prst="rect">
          <a:avLst/>
        </a:prstGeom>
        <a:noFill/>
      </xdr:spPr>
    </xdr:pic>
    <xdr:clientData/>
  </xdr:twoCellAnchor>
  <xdr:twoCellAnchor editAs="oneCell">
    <xdr:from>
      <xdr:col>15</xdr:col>
      <xdr:colOff>298450</xdr:colOff>
      <xdr:row>30</xdr:row>
      <xdr:rowOff>0</xdr:rowOff>
    </xdr:from>
    <xdr:to>
      <xdr:col>17</xdr:col>
      <xdr:colOff>71458</xdr:colOff>
      <xdr:row>30</xdr:row>
      <xdr:rowOff>46228</xdr:rowOff>
    </xdr:to>
    <xdr:pic>
      <xdr:nvPicPr>
        <xdr:cNvPr id="1147" name="Picture 123" descr="C:\Users\ADMINI~1\AppData\Local\Temp\ksohtml\clip_image480452.png"/>
        <xdr:cNvPicPr>
          <a:picLocks noChangeAspect="1" noChangeArrowheads="1"/>
        </xdr:cNvPicPr>
      </xdr:nvPicPr>
      <xdr:blipFill>
        <a:blip r:embed="rId4"/>
        <a:srcRect/>
        <a:stretch>
          <a:fillRect/>
        </a:stretch>
      </xdr:blipFill>
      <xdr:spPr>
        <a:xfrm>
          <a:off x="7967980" y="22326600"/>
          <a:ext cx="369570" cy="45720"/>
        </a:xfrm>
        <a:prstGeom prst="rect">
          <a:avLst/>
        </a:prstGeom>
        <a:noFill/>
      </xdr:spPr>
    </xdr:pic>
    <xdr:clientData/>
  </xdr:twoCellAnchor>
  <xdr:twoCellAnchor editAs="oneCell">
    <xdr:from>
      <xdr:col>16</xdr:col>
      <xdr:colOff>50800</xdr:colOff>
      <xdr:row>30</xdr:row>
      <xdr:rowOff>0</xdr:rowOff>
    </xdr:from>
    <xdr:to>
      <xdr:col>17</xdr:col>
      <xdr:colOff>0</xdr:colOff>
      <xdr:row>30</xdr:row>
      <xdr:rowOff>46228</xdr:rowOff>
    </xdr:to>
    <xdr:pic>
      <xdr:nvPicPr>
        <xdr:cNvPr id="1148" name="Picture 124" descr="C:\Users\ADMINI~1\AppData\Local\Temp\ksohtml\clip_image480453.png"/>
        <xdr:cNvPicPr>
          <a:picLocks noChangeAspect="1" noChangeArrowheads="1"/>
        </xdr:cNvPicPr>
      </xdr:nvPicPr>
      <xdr:blipFill>
        <a:blip r:embed="rId4"/>
        <a:srcRect/>
        <a:stretch>
          <a:fillRect/>
        </a:stretch>
      </xdr:blipFill>
      <xdr:spPr>
        <a:xfrm>
          <a:off x="8018780" y="22326600"/>
          <a:ext cx="247650" cy="45720"/>
        </a:xfrm>
        <a:prstGeom prst="rect">
          <a:avLst/>
        </a:prstGeom>
        <a:noFill/>
      </xdr:spPr>
    </xdr:pic>
    <xdr:clientData/>
  </xdr:twoCellAnchor>
  <xdr:twoCellAnchor editAs="oneCell">
    <xdr:from>
      <xdr:col>16</xdr:col>
      <xdr:colOff>298450</xdr:colOff>
      <xdr:row>30</xdr:row>
      <xdr:rowOff>0</xdr:rowOff>
    </xdr:from>
    <xdr:to>
      <xdr:col>17</xdr:col>
      <xdr:colOff>264076</xdr:colOff>
      <xdr:row>30</xdr:row>
      <xdr:rowOff>45720</xdr:rowOff>
    </xdr:to>
    <xdr:pic>
      <xdr:nvPicPr>
        <xdr:cNvPr id="1149" name="Picture 125" descr="C:\Users\ADMINI~1\AppData\Local\Temp\ksohtml\clip_image480454.png"/>
        <xdr:cNvPicPr>
          <a:picLocks noChangeAspect="1" noChangeArrowheads="1"/>
        </xdr:cNvPicPr>
      </xdr:nvPicPr>
      <xdr:blipFill>
        <a:blip r:embed="rId15"/>
        <a:srcRect/>
        <a:stretch>
          <a:fillRect/>
        </a:stretch>
      </xdr:blipFill>
      <xdr:spPr>
        <a:xfrm>
          <a:off x="8266430" y="22326600"/>
          <a:ext cx="263525" cy="45720"/>
        </a:xfrm>
        <a:prstGeom prst="rect">
          <a:avLst/>
        </a:prstGeom>
        <a:noFill/>
      </xdr:spPr>
    </xdr:pic>
    <xdr:clientData/>
  </xdr:twoCellAnchor>
  <xdr:twoCellAnchor editAs="oneCell">
    <xdr:from>
      <xdr:col>16</xdr:col>
      <xdr:colOff>298450</xdr:colOff>
      <xdr:row>30</xdr:row>
      <xdr:rowOff>0</xdr:rowOff>
    </xdr:from>
    <xdr:to>
      <xdr:col>18</xdr:col>
      <xdr:colOff>92288</xdr:colOff>
      <xdr:row>30</xdr:row>
      <xdr:rowOff>45720</xdr:rowOff>
    </xdr:to>
    <xdr:pic>
      <xdr:nvPicPr>
        <xdr:cNvPr id="1150" name="Picture 126" descr="C:\Users\ADMINI~1\AppData\Local\Temp\ksohtml\clip_image480455.png"/>
        <xdr:cNvPicPr>
          <a:picLocks noChangeAspect="1" noChangeArrowheads="1"/>
        </xdr:cNvPicPr>
      </xdr:nvPicPr>
      <xdr:blipFill>
        <a:blip r:embed="rId15"/>
        <a:srcRect/>
        <a:stretch>
          <a:fillRect/>
        </a:stretch>
      </xdr:blipFill>
      <xdr:spPr>
        <a:xfrm>
          <a:off x="8266430" y="22326600"/>
          <a:ext cx="390525" cy="45720"/>
        </a:xfrm>
        <a:prstGeom prst="rect">
          <a:avLst/>
        </a:prstGeom>
        <a:noFill/>
      </xdr:spPr>
    </xdr:pic>
    <xdr:clientData/>
  </xdr:twoCellAnchor>
  <xdr:twoCellAnchor editAs="oneCell">
    <xdr:from>
      <xdr:col>17</xdr:col>
      <xdr:colOff>203200</xdr:colOff>
      <xdr:row>30</xdr:row>
      <xdr:rowOff>0</xdr:rowOff>
    </xdr:from>
    <xdr:to>
      <xdr:col>18</xdr:col>
      <xdr:colOff>245025</xdr:colOff>
      <xdr:row>30</xdr:row>
      <xdr:rowOff>46228</xdr:rowOff>
    </xdr:to>
    <xdr:pic>
      <xdr:nvPicPr>
        <xdr:cNvPr id="1151" name="Picture 127" descr="C:\Users\ADMINI~1\AppData\Local\Temp\ksohtml\clip_image480456.png"/>
        <xdr:cNvPicPr>
          <a:picLocks noChangeAspect="1" noChangeArrowheads="1"/>
        </xdr:cNvPicPr>
      </xdr:nvPicPr>
      <xdr:blipFill>
        <a:blip r:embed="rId4"/>
        <a:srcRect/>
        <a:stretch>
          <a:fillRect/>
        </a:stretch>
      </xdr:blipFill>
      <xdr:spPr>
        <a:xfrm>
          <a:off x="8469630" y="22326600"/>
          <a:ext cx="339725" cy="45720"/>
        </a:xfrm>
        <a:prstGeom prst="rect">
          <a:avLst/>
        </a:prstGeom>
        <a:noFill/>
      </xdr:spPr>
    </xdr:pic>
    <xdr:clientData/>
  </xdr:twoCellAnchor>
  <xdr:twoCellAnchor editAs="oneCell">
    <xdr:from>
      <xdr:col>17</xdr:col>
      <xdr:colOff>298450</xdr:colOff>
      <xdr:row>30</xdr:row>
      <xdr:rowOff>0</xdr:rowOff>
    </xdr:from>
    <xdr:to>
      <xdr:col>19</xdr:col>
      <xdr:colOff>44534</xdr:colOff>
      <xdr:row>30</xdr:row>
      <xdr:rowOff>46228</xdr:rowOff>
    </xdr:to>
    <xdr:pic>
      <xdr:nvPicPr>
        <xdr:cNvPr id="1152" name="Picture 128" descr="C:\Users\ADMINI~1\AppData\Local\Temp\ksohtml\clip_image480457.png"/>
        <xdr:cNvPicPr>
          <a:picLocks noChangeAspect="1" noChangeArrowheads="1"/>
        </xdr:cNvPicPr>
      </xdr:nvPicPr>
      <xdr:blipFill>
        <a:blip r:embed="rId4"/>
        <a:srcRect/>
        <a:stretch>
          <a:fillRect/>
        </a:stretch>
      </xdr:blipFill>
      <xdr:spPr>
        <a:xfrm>
          <a:off x="8564880" y="22326600"/>
          <a:ext cx="476250" cy="45720"/>
        </a:xfrm>
        <a:prstGeom prst="rect">
          <a:avLst/>
        </a:prstGeom>
        <a:noFill/>
      </xdr:spPr>
    </xdr:pic>
    <xdr:clientData/>
  </xdr:twoCellAnchor>
  <xdr:twoCellAnchor editAs="oneCell">
    <xdr:from>
      <xdr:col>18</xdr:col>
      <xdr:colOff>101600</xdr:colOff>
      <xdr:row>30</xdr:row>
      <xdr:rowOff>0</xdr:rowOff>
    </xdr:from>
    <xdr:to>
      <xdr:col>18</xdr:col>
      <xdr:colOff>304800</xdr:colOff>
      <xdr:row>30</xdr:row>
      <xdr:rowOff>46228</xdr:rowOff>
    </xdr:to>
    <xdr:pic>
      <xdr:nvPicPr>
        <xdr:cNvPr id="1153" name="Picture 129" descr="C:\Users\ADMINI~1\AppData\Local\Temp\ksohtml\clip_image480458.png"/>
        <xdr:cNvPicPr>
          <a:picLocks noChangeAspect="1" noChangeArrowheads="1"/>
        </xdr:cNvPicPr>
      </xdr:nvPicPr>
      <xdr:blipFill>
        <a:blip r:embed="rId6"/>
        <a:srcRect/>
        <a:stretch>
          <a:fillRect/>
        </a:stretch>
      </xdr:blipFill>
      <xdr:spPr>
        <a:xfrm>
          <a:off x="8666480" y="22326600"/>
          <a:ext cx="203200" cy="45720"/>
        </a:xfrm>
        <a:prstGeom prst="rect">
          <a:avLst/>
        </a:prstGeom>
        <a:noFill/>
      </xdr:spPr>
    </xdr:pic>
    <xdr:clientData/>
  </xdr:twoCellAnchor>
  <xdr:twoCellAnchor editAs="oneCell">
    <xdr:from>
      <xdr:col>18</xdr:col>
      <xdr:colOff>311150</xdr:colOff>
      <xdr:row>30</xdr:row>
      <xdr:rowOff>0</xdr:rowOff>
    </xdr:from>
    <xdr:to>
      <xdr:col>19</xdr:col>
      <xdr:colOff>92625</xdr:colOff>
      <xdr:row>30</xdr:row>
      <xdr:rowOff>46228</xdr:rowOff>
    </xdr:to>
    <xdr:pic>
      <xdr:nvPicPr>
        <xdr:cNvPr id="1154" name="Picture 130" descr="C:\Users\ADMINI~1\AppData\Local\Temp\ksohtml\clip_image480459.png"/>
        <xdr:cNvPicPr>
          <a:picLocks noChangeAspect="1" noChangeArrowheads="1"/>
        </xdr:cNvPicPr>
      </xdr:nvPicPr>
      <xdr:blipFill>
        <a:blip r:embed="rId6"/>
        <a:srcRect/>
        <a:stretch>
          <a:fillRect/>
        </a:stretch>
      </xdr:blipFill>
      <xdr:spPr>
        <a:xfrm>
          <a:off x="8876030" y="22326600"/>
          <a:ext cx="212725" cy="45720"/>
        </a:xfrm>
        <a:prstGeom prst="rect">
          <a:avLst/>
        </a:prstGeom>
        <a:noFill/>
      </xdr:spPr>
    </xdr:pic>
    <xdr:clientData/>
  </xdr:twoCellAnchor>
  <xdr:twoCellAnchor editAs="oneCell">
    <xdr:from>
      <xdr:col>18</xdr:col>
      <xdr:colOff>431800</xdr:colOff>
      <xdr:row>30</xdr:row>
      <xdr:rowOff>0</xdr:rowOff>
    </xdr:from>
    <xdr:to>
      <xdr:col>19</xdr:col>
      <xdr:colOff>257386</xdr:colOff>
      <xdr:row>30</xdr:row>
      <xdr:rowOff>46228</xdr:rowOff>
    </xdr:to>
    <xdr:pic>
      <xdr:nvPicPr>
        <xdr:cNvPr id="1155" name="Picture 131" descr="C:\Users\ADMINI~1\AppData\Local\Temp\ksohtml\clip_image480460.png"/>
        <xdr:cNvPicPr>
          <a:picLocks noChangeAspect="1" noChangeArrowheads="1"/>
        </xdr:cNvPicPr>
      </xdr:nvPicPr>
      <xdr:blipFill>
        <a:blip r:embed="rId4"/>
        <a:srcRect/>
        <a:stretch>
          <a:fillRect/>
        </a:stretch>
      </xdr:blipFill>
      <xdr:spPr>
        <a:xfrm>
          <a:off x="8996680" y="22326600"/>
          <a:ext cx="257175" cy="45720"/>
        </a:xfrm>
        <a:prstGeom prst="rect">
          <a:avLst/>
        </a:prstGeom>
        <a:noFill/>
      </xdr:spPr>
    </xdr:pic>
    <xdr:clientData/>
  </xdr:twoCellAnchor>
  <xdr:twoCellAnchor editAs="oneCell">
    <xdr:from>
      <xdr:col>19</xdr:col>
      <xdr:colOff>165100</xdr:colOff>
      <xdr:row>30</xdr:row>
      <xdr:rowOff>0</xdr:rowOff>
    </xdr:from>
    <xdr:to>
      <xdr:col>19</xdr:col>
      <xdr:colOff>424942</xdr:colOff>
      <xdr:row>30</xdr:row>
      <xdr:rowOff>46228</xdr:rowOff>
    </xdr:to>
    <xdr:pic>
      <xdr:nvPicPr>
        <xdr:cNvPr id="1156" name="Picture 132" descr="C:\Users\ADMINI~1\AppData\Local\Temp\ksohtml\clip_image480461.png"/>
        <xdr:cNvPicPr>
          <a:picLocks noChangeAspect="1" noChangeArrowheads="1"/>
        </xdr:cNvPicPr>
      </xdr:nvPicPr>
      <xdr:blipFill>
        <a:blip r:embed="rId4"/>
        <a:srcRect/>
        <a:stretch>
          <a:fillRect/>
        </a:stretch>
      </xdr:blipFill>
      <xdr:spPr>
        <a:xfrm>
          <a:off x="9161780" y="22326600"/>
          <a:ext cx="259715" cy="45720"/>
        </a:xfrm>
        <a:prstGeom prst="rect">
          <a:avLst/>
        </a:prstGeom>
        <a:noFill/>
      </xdr:spPr>
    </xdr:pic>
    <xdr:clientData/>
  </xdr:twoCellAnchor>
  <xdr:twoCellAnchor editAs="oneCell">
    <xdr:from>
      <xdr:col>19</xdr:col>
      <xdr:colOff>419100</xdr:colOff>
      <xdr:row>30</xdr:row>
      <xdr:rowOff>0</xdr:rowOff>
    </xdr:from>
    <xdr:to>
      <xdr:col>19</xdr:col>
      <xdr:colOff>681060</xdr:colOff>
      <xdr:row>30</xdr:row>
      <xdr:rowOff>46228</xdr:rowOff>
    </xdr:to>
    <xdr:pic>
      <xdr:nvPicPr>
        <xdr:cNvPr id="1157" name="Picture 133" descr="C:\Users\ADMINI~1\AppData\Local\Temp\ksohtml\clip_image480462.png"/>
        <xdr:cNvPicPr>
          <a:picLocks noChangeAspect="1" noChangeArrowheads="1"/>
        </xdr:cNvPicPr>
      </xdr:nvPicPr>
      <xdr:blipFill>
        <a:blip r:embed="rId4"/>
        <a:srcRect/>
        <a:stretch>
          <a:fillRect/>
        </a:stretch>
      </xdr:blipFill>
      <xdr:spPr>
        <a:xfrm>
          <a:off x="9415780" y="22326600"/>
          <a:ext cx="261620" cy="45720"/>
        </a:xfrm>
        <a:prstGeom prst="rect">
          <a:avLst/>
        </a:prstGeom>
        <a:noFill/>
      </xdr:spPr>
    </xdr:pic>
    <xdr:clientData/>
  </xdr:twoCellAnchor>
  <xdr:twoCellAnchor editAs="oneCell">
    <xdr:from>
      <xdr:col>20</xdr:col>
      <xdr:colOff>316865</xdr:colOff>
      <xdr:row>30</xdr:row>
      <xdr:rowOff>0</xdr:rowOff>
    </xdr:from>
    <xdr:to>
      <xdr:col>21</xdr:col>
      <xdr:colOff>206925</xdr:colOff>
      <xdr:row>30</xdr:row>
      <xdr:rowOff>46228</xdr:rowOff>
    </xdr:to>
    <xdr:pic>
      <xdr:nvPicPr>
        <xdr:cNvPr id="1159" name="Picture 135" descr="C:\Users\ADMINI~1\AppData\Local\Temp\ksohtml\clip_image480464.png"/>
        <xdr:cNvPicPr>
          <a:picLocks noChangeAspect="1" noChangeArrowheads="1"/>
        </xdr:cNvPicPr>
      </xdr:nvPicPr>
      <xdr:blipFill>
        <a:blip r:embed="rId4"/>
        <a:srcRect/>
        <a:stretch>
          <a:fillRect/>
        </a:stretch>
      </xdr:blipFill>
      <xdr:spPr>
        <a:xfrm>
          <a:off x="10105390" y="22326600"/>
          <a:ext cx="257810" cy="45720"/>
        </a:xfrm>
        <a:prstGeom prst="rect">
          <a:avLst/>
        </a:prstGeom>
        <a:noFill/>
      </xdr:spPr>
    </xdr:pic>
    <xdr:clientData/>
  </xdr:twoCellAnchor>
  <xdr:twoCellAnchor editAs="oneCell">
    <xdr:from>
      <xdr:col>20</xdr:col>
      <xdr:colOff>316865</xdr:colOff>
      <xdr:row>30</xdr:row>
      <xdr:rowOff>0</xdr:rowOff>
    </xdr:from>
    <xdr:to>
      <xdr:col>21</xdr:col>
      <xdr:colOff>320886</xdr:colOff>
      <xdr:row>30</xdr:row>
      <xdr:rowOff>46228</xdr:rowOff>
    </xdr:to>
    <xdr:pic>
      <xdr:nvPicPr>
        <xdr:cNvPr id="1160" name="Picture 136" descr="C:\Users\ADMINI~1\AppData\Local\Temp\ksohtml\clip_image480465.png"/>
        <xdr:cNvPicPr>
          <a:picLocks noChangeAspect="1" noChangeArrowheads="1"/>
        </xdr:cNvPicPr>
      </xdr:nvPicPr>
      <xdr:blipFill>
        <a:blip r:embed="rId4"/>
        <a:srcRect/>
        <a:stretch>
          <a:fillRect/>
        </a:stretch>
      </xdr:blipFill>
      <xdr:spPr>
        <a:xfrm>
          <a:off x="10105390" y="22326600"/>
          <a:ext cx="372110" cy="45720"/>
        </a:xfrm>
        <a:prstGeom prst="rect">
          <a:avLst/>
        </a:prstGeom>
        <a:noFill/>
      </xdr:spPr>
    </xdr:pic>
    <xdr:clientData/>
  </xdr:twoCellAnchor>
  <xdr:twoCellAnchor editAs="oneCell">
    <xdr:from>
      <xdr:col>20</xdr:col>
      <xdr:colOff>215900</xdr:colOff>
      <xdr:row>30</xdr:row>
      <xdr:rowOff>0</xdr:rowOff>
    </xdr:from>
    <xdr:to>
      <xdr:col>21</xdr:col>
      <xdr:colOff>93133</xdr:colOff>
      <xdr:row>30</xdr:row>
      <xdr:rowOff>46228</xdr:rowOff>
    </xdr:to>
    <xdr:pic>
      <xdr:nvPicPr>
        <xdr:cNvPr id="1161" name="Picture 137" descr="C:\Users\ADMINI~1\AppData\Local\Temp\ksohtml\clip_image480524.png"/>
        <xdr:cNvPicPr>
          <a:picLocks noChangeAspect="1" noChangeArrowheads="1"/>
        </xdr:cNvPicPr>
      </xdr:nvPicPr>
      <xdr:blipFill>
        <a:blip r:embed="rId4"/>
        <a:srcRect/>
        <a:stretch>
          <a:fillRect/>
        </a:stretch>
      </xdr:blipFill>
      <xdr:spPr>
        <a:xfrm>
          <a:off x="10004425" y="22326600"/>
          <a:ext cx="245110" cy="45720"/>
        </a:xfrm>
        <a:prstGeom prst="rect">
          <a:avLst/>
        </a:prstGeom>
        <a:noFill/>
      </xdr:spPr>
    </xdr:pic>
    <xdr:clientData/>
  </xdr:twoCellAnchor>
  <xdr:twoCellAnchor editAs="oneCell">
    <xdr:from>
      <xdr:col>20</xdr:col>
      <xdr:colOff>316865</xdr:colOff>
      <xdr:row>30</xdr:row>
      <xdr:rowOff>0</xdr:rowOff>
    </xdr:from>
    <xdr:to>
      <xdr:col>21</xdr:col>
      <xdr:colOff>320886</xdr:colOff>
      <xdr:row>30</xdr:row>
      <xdr:rowOff>46228</xdr:rowOff>
    </xdr:to>
    <xdr:pic>
      <xdr:nvPicPr>
        <xdr:cNvPr id="1162" name="Picture 138" descr="C:\Users\ADMINI~1\AppData\Local\Temp\ksohtml\clip_image480525.png"/>
        <xdr:cNvPicPr>
          <a:picLocks noChangeAspect="1" noChangeArrowheads="1"/>
        </xdr:cNvPicPr>
      </xdr:nvPicPr>
      <xdr:blipFill>
        <a:blip r:embed="rId4"/>
        <a:srcRect/>
        <a:stretch>
          <a:fillRect/>
        </a:stretch>
      </xdr:blipFill>
      <xdr:spPr>
        <a:xfrm>
          <a:off x="10105390" y="22326600"/>
          <a:ext cx="372110" cy="45720"/>
        </a:xfrm>
        <a:prstGeom prst="rect">
          <a:avLst/>
        </a:prstGeom>
        <a:noFill/>
      </xdr:spPr>
    </xdr:pic>
    <xdr:clientData/>
  </xdr:twoCellAnchor>
  <xdr:twoCellAnchor editAs="oneCell">
    <xdr:from>
      <xdr:col>15</xdr:col>
      <xdr:colOff>0</xdr:colOff>
      <xdr:row>30</xdr:row>
      <xdr:rowOff>0</xdr:rowOff>
    </xdr:from>
    <xdr:to>
      <xdr:col>15</xdr:col>
      <xdr:colOff>38100</xdr:colOff>
      <xdr:row>30</xdr:row>
      <xdr:rowOff>46228</xdr:rowOff>
    </xdr:to>
    <xdr:pic>
      <xdr:nvPicPr>
        <xdr:cNvPr id="1179" name="Picture 155" descr="C:\Users\ADMINI~1\AppData\Local\Temp\ksohtml\clip_image480466.png"/>
        <xdr:cNvPicPr>
          <a:picLocks noChangeAspect="1" noChangeArrowheads="1"/>
        </xdr:cNvPicPr>
      </xdr:nvPicPr>
      <xdr:blipFill>
        <a:blip r:embed="rId16"/>
        <a:srcRect/>
        <a:stretch>
          <a:fillRect/>
        </a:stretch>
      </xdr:blipFill>
      <xdr:spPr>
        <a:xfrm>
          <a:off x="7669530" y="22326600"/>
          <a:ext cx="38100" cy="45720"/>
        </a:xfrm>
        <a:prstGeom prst="rect">
          <a:avLst/>
        </a:prstGeom>
        <a:noFill/>
      </xdr:spPr>
    </xdr:pic>
    <xdr:clientData/>
  </xdr:twoCellAnchor>
  <xdr:twoCellAnchor editAs="oneCell">
    <xdr:from>
      <xdr:col>15</xdr:col>
      <xdr:colOff>44450</xdr:colOff>
      <xdr:row>30</xdr:row>
      <xdr:rowOff>0</xdr:rowOff>
    </xdr:from>
    <xdr:to>
      <xdr:col>15</xdr:col>
      <xdr:colOff>82550</xdr:colOff>
      <xdr:row>30</xdr:row>
      <xdr:rowOff>46228</xdr:rowOff>
    </xdr:to>
    <xdr:pic>
      <xdr:nvPicPr>
        <xdr:cNvPr id="1180" name="Picture 156" descr="C:\Users\ADMINI~1\AppData\Local\Temp\ksohtml\clip_image480467.png"/>
        <xdr:cNvPicPr>
          <a:picLocks noChangeAspect="1" noChangeArrowheads="1"/>
        </xdr:cNvPicPr>
      </xdr:nvPicPr>
      <xdr:blipFill>
        <a:blip r:embed="rId16"/>
        <a:srcRect/>
        <a:stretch>
          <a:fillRect/>
        </a:stretch>
      </xdr:blipFill>
      <xdr:spPr>
        <a:xfrm>
          <a:off x="7713980" y="22326600"/>
          <a:ext cx="38100" cy="45720"/>
        </a:xfrm>
        <a:prstGeom prst="rect">
          <a:avLst/>
        </a:prstGeom>
        <a:noFill/>
      </xdr:spPr>
    </xdr:pic>
    <xdr:clientData/>
  </xdr:twoCellAnchor>
  <xdr:twoCellAnchor editAs="oneCell">
    <xdr:from>
      <xdr:col>15</xdr:col>
      <xdr:colOff>88900</xdr:colOff>
      <xdr:row>30</xdr:row>
      <xdr:rowOff>0</xdr:rowOff>
    </xdr:from>
    <xdr:to>
      <xdr:col>15</xdr:col>
      <xdr:colOff>139192</xdr:colOff>
      <xdr:row>30</xdr:row>
      <xdr:rowOff>46228</xdr:rowOff>
    </xdr:to>
    <xdr:pic>
      <xdr:nvPicPr>
        <xdr:cNvPr id="1181" name="Picture 157" descr="C:\Users\ADMINI~1\AppData\Local\Temp\ksohtml\clip_image480468.png"/>
        <xdr:cNvPicPr>
          <a:picLocks noChangeAspect="1" noChangeArrowheads="1"/>
        </xdr:cNvPicPr>
      </xdr:nvPicPr>
      <xdr:blipFill>
        <a:blip r:embed="rId16"/>
        <a:srcRect/>
        <a:stretch>
          <a:fillRect/>
        </a:stretch>
      </xdr:blipFill>
      <xdr:spPr>
        <a:xfrm>
          <a:off x="7758430" y="22326600"/>
          <a:ext cx="50165" cy="45720"/>
        </a:xfrm>
        <a:prstGeom prst="rect">
          <a:avLst/>
        </a:prstGeom>
        <a:noFill/>
      </xdr:spPr>
    </xdr:pic>
    <xdr:clientData/>
  </xdr:twoCellAnchor>
  <xdr:twoCellAnchor editAs="oneCell">
    <xdr:from>
      <xdr:col>15</xdr:col>
      <xdr:colOff>133350</xdr:colOff>
      <xdr:row>30</xdr:row>
      <xdr:rowOff>0</xdr:rowOff>
    </xdr:from>
    <xdr:to>
      <xdr:col>15</xdr:col>
      <xdr:colOff>171450</xdr:colOff>
      <xdr:row>30</xdr:row>
      <xdr:rowOff>46228</xdr:rowOff>
    </xdr:to>
    <xdr:pic>
      <xdr:nvPicPr>
        <xdr:cNvPr id="1182" name="Picture 158" descr="C:\Users\ADMINI~1\AppData\Local\Temp\ksohtml\clip_image480469.png"/>
        <xdr:cNvPicPr>
          <a:picLocks noChangeAspect="1" noChangeArrowheads="1"/>
        </xdr:cNvPicPr>
      </xdr:nvPicPr>
      <xdr:blipFill>
        <a:blip r:embed="rId16"/>
        <a:srcRect/>
        <a:stretch>
          <a:fillRect/>
        </a:stretch>
      </xdr:blipFill>
      <xdr:spPr>
        <a:xfrm>
          <a:off x="7802880" y="22326600"/>
          <a:ext cx="38100" cy="45720"/>
        </a:xfrm>
        <a:prstGeom prst="rect">
          <a:avLst/>
        </a:prstGeom>
        <a:noFill/>
      </xdr:spPr>
    </xdr:pic>
    <xdr:clientData/>
  </xdr:twoCellAnchor>
  <xdr:twoCellAnchor editAs="oneCell">
    <xdr:from>
      <xdr:col>15</xdr:col>
      <xdr:colOff>177800</xdr:colOff>
      <xdr:row>30</xdr:row>
      <xdr:rowOff>0</xdr:rowOff>
    </xdr:from>
    <xdr:to>
      <xdr:col>15</xdr:col>
      <xdr:colOff>215900</xdr:colOff>
      <xdr:row>30</xdr:row>
      <xdr:rowOff>46228</xdr:rowOff>
    </xdr:to>
    <xdr:pic>
      <xdr:nvPicPr>
        <xdr:cNvPr id="1183" name="Picture 159" descr="C:\Users\ADMINI~1\AppData\Local\Temp\ksohtml\clip_image480470.png"/>
        <xdr:cNvPicPr>
          <a:picLocks noChangeAspect="1" noChangeArrowheads="1"/>
        </xdr:cNvPicPr>
      </xdr:nvPicPr>
      <xdr:blipFill>
        <a:blip r:embed="rId16"/>
        <a:srcRect/>
        <a:stretch>
          <a:fillRect/>
        </a:stretch>
      </xdr:blipFill>
      <xdr:spPr>
        <a:xfrm>
          <a:off x="7847330" y="22326600"/>
          <a:ext cx="38100" cy="45720"/>
        </a:xfrm>
        <a:prstGeom prst="rect">
          <a:avLst/>
        </a:prstGeom>
        <a:noFill/>
      </xdr:spPr>
    </xdr:pic>
    <xdr:clientData/>
  </xdr:twoCellAnchor>
  <xdr:twoCellAnchor editAs="oneCell">
    <xdr:from>
      <xdr:col>15</xdr:col>
      <xdr:colOff>222250</xdr:colOff>
      <xdr:row>30</xdr:row>
      <xdr:rowOff>0</xdr:rowOff>
    </xdr:from>
    <xdr:to>
      <xdr:col>15</xdr:col>
      <xdr:colOff>260350</xdr:colOff>
      <xdr:row>30</xdr:row>
      <xdr:rowOff>46228</xdr:rowOff>
    </xdr:to>
    <xdr:pic>
      <xdr:nvPicPr>
        <xdr:cNvPr id="1184" name="Picture 160" descr="C:\Users\ADMINI~1\AppData\Local\Temp\ksohtml\clip_image480471.png"/>
        <xdr:cNvPicPr>
          <a:picLocks noChangeAspect="1" noChangeArrowheads="1"/>
        </xdr:cNvPicPr>
      </xdr:nvPicPr>
      <xdr:blipFill>
        <a:blip r:embed="rId16"/>
        <a:srcRect/>
        <a:stretch>
          <a:fillRect/>
        </a:stretch>
      </xdr:blipFill>
      <xdr:spPr>
        <a:xfrm>
          <a:off x="7891780" y="22326600"/>
          <a:ext cx="38100" cy="45720"/>
        </a:xfrm>
        <a:prstGeom prst="rect">
          <a:avLst/>
        </a:prstGeom>
        <a:noFill/>
      </xdr:spPr>
    </xdr:pic>
    <xdr:clientData/>
  </xdr:twoCellAnchor>
  <xdr:twoCellAnchor editAs="oneCell">
    <xdr:from>
      <xdr:col>15</xdr:col>
      <xdr:colOff>266700</xdr:colOff>
      <xdr:row>30</xdr:row>
      <xdr:rowOff>0</xdr:rowOff>
    </xdr:from>
    <xdr:to>
      <xdr:col>16</xdr:col>
      <xdr:colOff>18542</xdr:colOff>
      <xdr:row>30</xdr:row>
      <xdr:rowOff>45720</xdr:rowOff>
    </xdr:to>
    <xdr:pic>
      <xdr:nvPicPr>
        <xdr:cNvPr id="1185" name="Picture 161" descr="C:\Users\ADMINI~1\AppData\Local\Temp\ksohtml\clip_image480472.png"/>
        <xdr:cNvPicPr>
          <a:picLocks noChangeAspect="1" noChangeArrowheads="1"/>
        </xdr:cNvPicPr>
      </xdr:nvPicPr>
      <xdr:blipFill>
        <a:blip r:embed="rId17"/>
        <a:srcRect/>
        <a:stretch>
          <a:fillRect/>
        </a:stretch>
      </xdr:blipFill>
      <xdr:spPr>
        <a:xfrm>
          <a:off x="7936230" y="22326600"/>
          <a:ext cx="50165" cy="45720"/>
        </a:xfrm>
        <a:prstGeom prst="rect">
          <a:avLst/>
        </a:prstGeom>
        <a:noFill/>
      </xdr:spPr>
    </xdr:pic>
    <xdr:clientData/>
  </xdr:twoCellAnchor>
  <xdr:twoCellAnchor editAs="oneCell">
    <xdr:from>
      <xdr:col>15</xdr:col>
      <xdr:colOff>298450</xdr:colOff>
      <xdr:row>30</xdr:row>
      <xdr:rowOff>0</xdr:rowOff>
    </xdr:from>
    <xdr:to>
      <xdr:col>16</xdr:col>
      <xdr:colOff>62992</xdr:colOff>
      <xdr:row>30</xdr:row>
      <xdr:rowOff>45720</xdr:rowOff>
    </xdr:to>
    <xdr:pic>
      <xdr:nvPicPr>
        <xdr:cNvPr id="1186" name="Picture 162" descr="C:\Users\ADMINI~1\AppData\Local\Temp\ksohtml\clip_image480473.png"/>
        <xdr:cNvPicPr>
          <a:picLocks noChangeAspect="1" noChangeArrowheads="1"/>
        </xdr:cNvPicPr>
      </xdr:nvPicPr>
      <xdr:blipFill>
        <a:blip r:embed="rId17"/>
        <a:srcRect/>
        <a:stretch>
          <a:fillRect/>
        </a:stretch>
      </xdr:blipFill>
      <xdr:spPr>
        <a:xfrm>
          <a:off x="7967980" y="22326600"/>
          <a:ext cx="62865" cy="45720"/>
        </a:xfrm>
        <a:prstGeom prst="rect">
          <a:avLst/>
        </a:prstGeom>
        <a:noFill/>
      </xdr:spPr>
    </xdr:pic>
    <xdr:clientData/>
  </xdr:twoCellAnchor>
  <xdr:twoCellAnchor editAs="oneCell">
    <xdr:from>
      <xdr:col>15</xdr:col>
      <xdr:colOff>298450</xdr:colOff>
      <xdr:row>30</xdr:row>
      <xdr:rowOff>0</xdr:rowOff>
    </xdr:from>
    <xdr:to>
      <xdr:col>16</xdr:col>
      <xdr:colOff>107442</xdr:colOff>
      <xdr:row>30</xdr:row>
      <xdr:rowOff>46228</xdr:rowOff>
    </xdr:to>
    <xdr:pic>
      <xdr:nvPicPr>
        <xdr:cNvPr id="1187" name="Picture 163" descr="C:\Users\ADMINI~1\AppData\Local\Temp\ksohtml\clip_image480474.png"/>
        <xdr:cNvPicPr>
          <a:picLocks noChangeAspect="1" noChangeArrowheads="1"/>
        </xdr:cNvPicPr>
      </xdr:nvPicPr>
      <xdr:blipFill>
        <a:blip r:embed="rId16"/>
        <a:srcRect/>
        <a:stretch>
          <a:fillRect/>
        </a:stretch>
      </xdr:blipFill>
      <xdr:spPr>
        <a:xfrm>
          <a:off x="7967980" y="22326600"/>
          <a:ext cx="107315" cy="45720"/>
        </a:xfrm>
        <a:prstGeom prst="rect">
          <a:avLst/>
        </a:prstGeom>
        <a:noFill/>
      </xdr:spPr>
    </xdr:pic>
    <xdr:clientData/>
  </xdr:twoCellAnchor>
  <xdr:twoCellAnchor editAs="oneCell">
    <xdr:from>
      <xdr:col>15</xdr:col>
      <xdr:colOff>298450</xdr:colOff>
      <xdr:row>30</xdr:row>
      <xdr:rowOff>0</xdr:rowOff>
    </xdr:from>
    <xdr:to>
      <xdr:col>16</xdr:col>
      <xdr:colOff>137583</xdr:colOff>
      <xdr:row>30</xdr:row>
      <xdr:rowOff>46228</xdr:rowOff>
    </xdr:to>
    <xdr:pic>
      <xdr:nvPicPr>
        <xdr:cNvPr id="1188" name="Picture 164" descr="C:\Users\ADMINI~1\AppData\Local\Temp\ksohtml\clip_image480475.png"/>
        <xdr:cNvPicPr>
          <a:picLocks noChangeAspect="1" noChangeArrowheads="1"/>
        </xdr:cNvPicPr>
      </xdr:nvPicPr>
      <xdr:blipFill>
        <a:blip r:embed="rId16"/>
        <a:srcRect/>
        <a:stretch>
          <a:fillRect/>
        </a:stretch>
      </xdr:blipFill>
      <xdr:spPr>
        <a:xfrm>
          <a:off x="7967980" y="22326600"/>
          <a:ext cx="137160" cy="45720"/>
        </a:xfrm>
        <a:prstGeom prst="rect">
          <a:avLst/>
        </a:prstGeom>
        <a:noFill/>
      </xdr:spPr>
    </xdr:pic>
    <xdr:clientData/>
  </xdr:twoCellAnchor>
  <xdr:twoCellAnchor editAs="oneCell">
    <xdr:from>
      <xdr:col>15</xdr:col>
      <xdr:colOff>298450</xdr:colOff>
      <xdr:row>30</xdr:row>
      <xdr:rowOff>0</xdr:rowOff>
    </xdr:from>
    <xdr:to>
      <xdr:col>16</xdr:col>
      <xdr:colOff>176953</xdr:colOff>
      <xdr:row>30</xdr:row>
      <xdr:rowOff>46228</xdr:rowOff>
    </xdr:to>
    <xdr:pic>
      <xdr:nvPicPr>
        <xdr:cNvPr id="1189" name="Picture 165" descr="C:\Users\ADMINI~1\AppData\Local\Temp\ksohtml\clip_image480476.png"/>
        <xdr:cNvPicPr>
          <a:picLocks noChangeAspect="1" noChangeArrowheads="1"/>
        </xdr:cNvPicPr>
      </xdr:nvPicPr>
      <xdr:blipFill>
        <a:blip r:embed="rId16"/>
        <a:srcRect/>
        <a:stretch>
          <a:fillRect/>
        </a:stretch>
      </xdr:blipFill>
      <xdr:spPr>
        <a:xfrm>
          <a:off x="7967980" y="22326600"/>
          <a:ext cx="176530" cy="45720"/>
        </a:xfrm>
        <a:prstGeom prst="rect">
          <a:avLst/>
        </a:prstGeom>
        <a:noFill/>
      </xdr:spPr>
    </xdr:pic>
    <xdr:clientData/>
  </xdr:twoCellAnchor>
  <xdr:twoCellAnchor editAs="oneCell">
    <xdr:from>
      <xdr:col>15</xdr:col>
      <xdr:colOff>298450</xdr:colOff>
      <xdr:row>30</xdr:row>
      <xdr:rowOff>0</xdr:rowOff>
    </xdr:from>
    <xdr:to>
      <xdr:col>16</xdr:col>
      <xdr:colOff>176953</xdr:colOff>
      <xdr:row>30</xdr:row>
      <xdr:rowOff>46228</xdr:rowOff>
    </xdr:to>
    <xdr:pic>
      <xdr:nvPicPr>
        <xdr:cNvPr id="1190" name="Picture 166" descr="C:\Users\ADMINI~1\AppData\Local\Temp\ksohtml\clip_image480477.png"/>
        <xdr:cNvPicPr>
          <a:picLocks noChangeAspect="1" noChangeArrowheads="1"/>
        </xdr:cNvPicPr>
      </xdr:nvPicPr>
      <xdr:blipFill>
        <a:blip r:embed="rId16"/>
        <a:srcRect/>
        <a:stretch>
          <a:fillRect/>
        </a:stretch>
      </xdr:blipFill>
      <xdr:spPr>
        <a:xfrm>
          <a:off x="7967980" y="22326600"/>
          <a:ext cx="176530" cy="45720"/>
        </a:xfrm>
        <a:prstGeom prst="rect">
          <a:avLst/>
        </a:prstGeom>
        <a:noFill/>
      </xdr:spPr>
    </xdr:pic>
    <xdr:clientData/>
  </xdr:twoCellAnchor>
  <xdr:twoCellAnchor editAs="oneCell">
    <xdr:from>
      <xdr:col>15</xdr:col>
      <xdr:colOff>298450</xdr:colOff>
      <xdr:row>30</xdr:row>
      <xdr:rowOff>0</xdr:rowOff>
    </xdr:from>
    <xdr:to>
      <xdr:col>16</xdr:col>
      <xdr:colOff>176953</xdr:colOff>
      <xdr:row>30</xdr:row>
      <xdr:rowOff>46228</xdr:rowOff>
    </xdr:to>
    <xdr:pic>
      <xdr:nvPicPr>
        <xdr:cNvPr id="1191" name="Picture 167" descr="C:\Users\ADMINI~1\AppData\Local\Temp\ksohtml\clip_image480478.png"/>
        <xdr:cNvPicPr>
          <a:picLocks noChangeAspect="1" noChangeArrowheads="1"/>
        </xdr:cNvPicPr>
      </xdr:nvPicPr>
      <xdr:blipFill>
        <a:blip r:embed="rId16"/>
        <a:srcRect/>
        <a:stretch>
          <a:fillRect/>
        </a:stretch>
      </xdr:blipFill>
      <xdr:spPr>
        <a:xfrm>
          <a:off x="7967980" y="22326600"/>
          <a:ext cx="176530" cy="45720"/>
        </a:xfrm>
        <a:prstGeom prst="rect">
          <a:avLst/>
        </a:prstGeom>
        <a:noFill/>
      </xdr:spPr>
    </xdr:pic>
    <xdr:clientData/>
  </xdr:twoCellAnchor>
  <xdr:twoCellAnchor editAs="oneCell">
    <xdr:from>
      <xdr:col>15</xdr:col>
      <xdr:colOff>298450</xdr:colOff>
      <xdr:row>30</xdr:row>
      <xdr:rowOff>0</xdr:rowOff>
    </xdr:from>
    <xdr:to>
      <xdr:col>16</xdr:col>
      <xdr:colOff>188806</xdr:colOff>
      <xdr:row>30</xdr:row>
      <xdr:rowOff>46228</xdr:rowOff>
    </xdr:to>
    <xdr:pic>
      <xdr:nvPicPr>
        <xdr:cNvPr id="1192" name="Picture 168" descr="C:\Users\ADMINI~1\AppData\Local\Temp\ksohtml\clip_image480479.png"/>
        <xdr:cNvPicPr>
          <a:picLocks noChangeAspect="1" noChangeArrowheads="1"/>
        </xdr:cNvPicPr>
      </xdr:nvPicPr>
      <xdr:blipFill>
        <a:blip r:embed="rId16"/>
        <a:srcRect/>
        <a:stretch>
          <a:fillRect/>
        </a:stretch>
      </xdr:blipFill>
      <xdr:spPr>
        <a:xfrm>
          <a:off x="7967980" y="22326600"/>
          <a:ext cx="188595" cy="45720"/>
        </a:xfrm>
        <a:prstGeom prst="rect">
          <a:avLst/>
        </a:prstGeom>
        <a:noFill/>
      </xdr:spPr>
    </xdr:pic>
    <xdr:clientData/>
  </xdr:twoCellAnchor>
  <xdr:twoCellAnchor editAs="oneCell">
    <xdr:from>
      <xdr:col>16</xdr:col>
      <xdr:colOff>12700</xdr:colOff>
      <xdr:row>30</xdr:row>
      <xdr:rowOff>0</xdr:rowOff>
    </xdr:from>
    <xdr:to>
      <xdr:col>16</xdr:col>
      <xdr:colOff>50800</xdr:colOff>
      <xdr:row>30</xdr:row>
      <xdr:rowOff>46228</xdr:rowOff>
    </xdr:to>
    <xdr:pic>
      <xdr:nvPicPr>
        <xdr:cNvPr id="1193" name="Picture 169" descr="C:\Users\ADMINI~1\AppData\Local\Temp\ksohtml\clip_image480480.png"/>
        <xdr:cNvPicPr>
          <a:picLocks noChangeAspect="1" noChangeArrowheads="1"/>
        </xdr:cNvPicPr>
      </xdr:nvPicPr>
      <xdr:blipFill>
        <a:blip r:embed="rId16"/>
        <a:srcRect/>
        <a:stretch>
          <a:fillRect/>
        </a:stretch>
      </xdr:blipFill>
      <xdr:spPr>
        <a:xfrm>
          <a:off x="7980680" y="22326600"/>
          <a:ext cx="38100" cy="45720"/>
        </a:xfrm>
        <a:prstGeom prst="rect">
          <a:avLst/>
        </a:prstGeom>
        <a:noFill/>
      </xdr:spPr>
    </xdr:pic>
    <xdr:clientData/>
  </xdr:twoCellAnchor>
  <xdr:twoCellAnchor editAs="oneCell">
    <xdr:from>
      <xdr:col>16</xdr:col>
      <xdr:colOff>57150</xdr:colOff>
      <xdr:row>30</xdr:row>
      <xdr:rowOff>0</xdr:rowOff>
    </xdr:from>
    <xdr:to>
      <xdr:col>16</xdr:col>
      <xdr:colOff>95250</xdr:colOff>
      <xdr:row>30</xdr:row>
      <xdr:rowOff>46228</xdr:rowOff>
    </xdr:to>
    <xdr:pic>
      <xdr:nvPicPr>
        <xdr:cNvPr id="1194" name="Picture 170" descr="C:\Users\ADMINI~1\AppData\Local\Temp\ksohtml\clip_image480481.png"/>
        <xdr:cNvPicPr>
          <a:picLocks noChangeAspect="1" noChangeArrowheads="1"/>
        </xdr:cNvPicPr>
      </xdr:nvPicPr>
      <xdr:blipFill>
        <a:blip r:embed="rId16"/>
        <a:srcRect/>
        <a:stretch>
          <a:fillRect/>
        </a:stretch>
      </xdr:blipFill>
      <xdr:spPr>
        <a:xfrm>
          <a:off x="8025130" y="22326600"/>
          <a:ext cx="38100" cy="45720"/>
        </a:xfrm>
        <a:prstGeom prst="rect">
          <a:avLst/>
        </a:prstGeom>
        <a:noFill/>
      </xdr:spPr>
    </xdr:pic>
    <xdr:clientData/>
  </xdr:twoCellAnchor>
  <xdr:twoCellAnchor editAs="oneCell">
    <xdr:from>
      <xdr:col>16</xdr:col>
      <xdr:colOff>101600</xdr:colOff>
      <xdr:row>30</xdr:row>
      <xdr:rowOff>0</xdr:rowOff>
    </xdr:from>
    <xdr:to>
      <xdr:col>16</xdr:col>
      <xdr:colOff>139700</xdr:colOff>
      <xdr:row>30</xdr:row>
      <xdr:rowOff>46228</xdr:rowOff>
    </xdr:to>
    <xdr:pic>
      <xdr:nvPicPr>
        <xdr:cNvPr id="1195" name="Picture 171" descr="C:\Users\ADMINI~1\AppData\Local\Temp\ksohtml\clip_image480482.png"/>
        <xdr:cNvPicPr>
          <a:picLocks noChangeAspect="1" noChangeArrowheads="1"/>
        </xdr:cNvPicPr>
      </xdr:nvPicPr>
      <xdr:blipFill>
        <a:blip r:embed="rId16"/>
        <a:srcRect/>
        <a:stretch>
          <a:fillRect/>
        </a:stretch>
      </xdr:blipFill>
      <xdr:spPr>
        <a:xfrm>
          <a:off x="8069580" y="22326600"/>
          <a:ext cx="38100" cy="45720"/>
        </a:xfrm>
        <a:prstGeom prst="rect">
          <a:avLst/>
        </a:prstGeom>
        <a:noFill/>
      </xdr:spPr>
    </xdr:pic>
    <xdr:clientData/>
  </xdr:twoCellAnchor>
  <xdr:twoCellAnchor editAs="oneCell">
    <xdr:from>
      <xdr:col>16</xdr:col>
      <xdr:colOff>146050</xdr:colOff>
      <xdr:row>30</xdr:row>
      <xdr:rowOff>0</xdr:rowOff>
    </xdr:from>
    <xdr:to>
      <xdr:col>16</xdr:col>
      <xdr:colOff>184150</xdr:colOff>
      <xdr:row>30</xdr:row>
      <xdr:rowOff>46228</xdr:rowOff>
    </xdr:to>
    <xdr:pic>
      <xdr:nvPicPr>
        <xdr:cNvPr id="1196" name="Picture 172" descr="C:\Users\ADMINI~1\AppData\Local\Temp\ksohtml\clip_image480483.png"/>
        <xdr:cNvPicPr>
          <a:picLocks noChangeAspect="1" noChangeArrowheads="1"/>
        </xdr:cNvPicPr>
      </xdr:nvPicPr>
      <xdr:blipFill>
        <a:blip r:embed="rId16"/>
        <a:srcRect/>
        <a:stretch>
          <a:fillRect/>
        </a:stretch>
      </xdr:blipFill>
      <xdr:spPr>
        <a:xfrm>
          <a:off x="8114030" y="22326600"/>
          <a:ext cx="38100" cy="45720"/>
        </a:xfrm>
        <a:prstGeom prst="rect">
          <a:avLst/>
        </a:prstGeom>
        <a:noFill/>
      </xdr:spPr>
    </xdr:pic>
    <xdr:clientData/>
  </xdr:twoCellAnchor>
  <xdr:twoCellAnchor editAs="oneCell">
    <xdr:from>
      <xdr:col>16</xdr:col>
      <xdr:colOff>190500</xdr:colOff>
      <xdr:row>30</xdr:row>
      <xdr:rowOff>0</xdr:rowOff>
    </xdr:from>
    <xdr:to>
      <xdr:col>16</xdr:col>
      <xdr:colOff>228600</xdr:colOff>
      <xdr:row>30</xdr:row>
      <xdr:rowOff>46228</xdr:rowOff>
    </xdr:to>
    <xdr:pic>
      <xdr:nvPicPr>
        <xdr:cNvPr id="1197" name="Picture 173" descr="C:\Users\ADMINI~1\AppData\Local\Temp\ksohtml\clip_image480542.png"/>
        <xdr:cNvPicPr>
          <a:picLocks noChangeAspect="1" noChangeArrowheads="1"/>
        </xdr:cNvPicPr>
      </xdr:nvPicPr>
      <xdr:blipFill>
        <a:blip r:embed="rId16"/>
        <a:srcRect/>
        <a:stretch>
          <a:fillRect/>
        </a:stretch>
      </xdr:blipFill>
      <xdr:spPr>
        <a:xfrm>
          <a:off x="8158480" y="22326600"/>
          <a:ext cx="38100" cy="45720"/>
        </a:xfrm>
        <a:prstGeom prst="rect">
          <a:avLst/>
        </a:prstGeom>
        <a:noFill/>
      </xdr:spPr>
    </xdr:pic>
    <xdr:clientData/>
  </xdr:twoCellAnchor>
  <xdr:twoCellAnchor editAs="oneCell">
    <xdr:from>
      <xdr:col>16</xdr:col>
      <xdr:colOff>234950</xdr:colOff>
      <xdr:row>30</xdr:row>
      <xdr:rowOff>0</xdr:rowOff>
    </xdr:from>
    <xdr:to>
      <xdr:col>16</xdr:col>
      <xdr:colOff>285242</xdr:colOff>
      <xdr:row>30</xdr:row>
      <xdr:rowOff>46228</xdr:rowOff>
    </xdr:to>
    <xdr:pic>
      <xdr:nvPicPr>
        <xdr:cNvPr id="1198" name="Picture 174" descr="C:\Users\ADMINI~1\AppData\Local\Temp\ksohtml\clip_image480543.png"/>
        <xdr:cNvPicPr>
          <a:picLocks noChangeAspect="1" noChangeArrowheads="1"/>
        </xdr:cNvPicPr>
      </xdr:nvPicPr>
      <xdr:blipFill>
        <a:blip r:embed="rId16"/>
        <a:srcRect/>
        <a:stretch>
          <a:fillRect/>
        </a:stretch>
      </xdr:blipFill>
      <xdr:spPr>
        <a:xfrm>
          <a:off x="8202930" y="22326600"/>
          <a:ext cx="50165" cy="45720"/>
        </a:xfrm>
        <a:prstGeom prst="rect">
          <a:avLst/>
        </a:prstGeom>
        <a:noFill/>
      </xdr:spPr>
    </xdr:pic>
    <xdr:clientData/>
  </xdr:twoCellAnchor>
  <xdr:twoCellAnchor editAs="oneCell">
    <xdr:from>
      <xdr:col>16</xdr:col>
      <xdr:colOff>279400</xdr:colOff>
      <xdr:row>30</xdr:row>
      <xdr:rowOff>0</xdr:rowOff>
    </xdr:from>
    <xdr:to>
      <xdr:col>17</xdr:col>
      <xdr:colOff>31242</xdr:colOff>
      <xdr:row>30</xdr:row>
      <xdr:rowOff>46228</xdr:rowOff>
    </xdr:to>
    <xdr:pic>
      <xdr:nvPicPr>
        <xdr:cNvPr id="1199" name="Picture 175" descr="C:\Users\ADMINI~1\AppData\Local\Temp\ksohtml\clip_image480544.png"/>
        <xdr:cNvPicPr>
          <a:picLocks noChangeAspect="1" noChangeArrowheads="1"/>
        </xdr:cNvPicPr>
      </xdr:nvPicPr>
      <xdr:blipFill>
        <a:blip r:embed="rId16"/>
        <a:srcRect/>
        <a:stretch>
          <a:fillRect/>
        </a:stretch>
      </xdr:blipFill>
      <xdr:spPr>
        <a:xfrm>
          <a:off x="8247380" y="22326600"/>
          <a:ext cx="50165" cy="45720"/>
        </a:xfrm>
        <a:prstGeom prst="rect">
          <a:avLst/>
        </a:prstGeom>
        <a:noFill/>
      </xdr:spPr>
    </xdr:pic>
    <xdr:clientData/>
  </xdr:twoCellAnchor>
  <xdr:twoCellAnchor editAs="oneCell">
    <xdr:from>
      <xdr:col>16</xdr:col>
      <xdr:colOff>298450</xdr:colOff>
      <xdr:row>30</xdr:row>
      <xdr:rowOff>0</xdr:rowOff>
    </xdr:from>
    <xdr:to>
      <xdr:col>17</xdr:col>
      <xdr:colOff>63500</xdr:colOff>
      <xdr:row>30</xdr:row>
      <xdr:rowOff>46228</xdr:rowOff>
    </xdr:to>
    <xdr:pic>
      <xdr:nvPicPr>
        <xdr:cNvPr id="1200" name="Picture 176" descr="C:\Users\ADMINI~1\AppData\Local\Temp\ksohtml\clip_image480545.png"/>
        <xdr:cNvPicPr>
          <a:picLocks noChangeAspect="1" noChangeArrowheads="1"/>
        </xdr:cNvPicPr>
      </xdr:nvPicPr>
      <xdr:blipFill>
        <a:blip r:embed="rId16"/>
        <a:srcRect/>
        <a:stretch>
          <a:fillRect/>
        </a:stretch>
      </xdr:blipFill>
      <xdr:spPr>
        <a:xfrm>
          <a:off x="8266430" y="22326600"/>
          <a:ext cx="63500" cy="45720"/>
        </a:xfrm>
        <a:prstGeom prst="rect">
          <a:avLst/>
        </a:prstGeom>
        <a:noFill/>
      </xdr:spPr>
    </xdr:pic>
    <xdr:clientData/>
  </xdr:twoCellAnchor>
  <xdr:twoCellAnchor editAs="oneCell">
    <xdr:from>
      <xdr:col>16</xdr:col>
      <xdr:colOff>298450</xdr:colOff>
      <xdr:row>30</xdr:row>
      <xdr:rowOff>0</xdr:rowOff>
    </xdr:from>
    <xdr:to>
      <xdr:col>17</xdr:col>
      <xdr:colOff>120142</xdr:colOff>
      <xdr:row>30</xdr:row>
      <xdr:rowOff>46228</xdr:rowOff>
    </xdr:to>
    <xdr:pic>
      <xdr:nvPicPr>
        <xdr:cNvPr id="1201" name="Picture 177" descr="C:\Users\ADMINI~1\AppData\Local\Temp\ksohtml\clip_image480546.png"/>
        <xdr:cNvPicPr>
          <a:picLocks noChangeAspect="1" noChangeArrowheads="1"/>
        </xdr:cNvPicPr>
      </xdr:nvPicPr>
      <xdr:blipFill>
        <a:blip r:embed="rId16"/>
        <a:srcRect/>
        <a:stretch>
          <a:fillRect/>
        </a:stretch>
      </xdr:blipFill>
      <xdr:spPr>
        <a:xfrm>
          <a:off x="8266430" y="22326600"/>
          <a:ext cx="120015" cy="45720"/>
        </a:xfrm>
        <a:prstGeom prst="rect">
          <a:avLst/>
        </a:prstGeom>
        <a:noFill/>
      </xdr:spPr>
    </xdr:pic>
    <xdr:clientData/>
  </xdr:twoCellAnchor>
  <xdr:twoCellAnchor editAs="oneCell">
    <xdr:from>
      <xdr:col>16</xdr:col>
      <xdr:colOff>298450</xdr:colOff>
      <xdr:row>30</xdr:row>
      <xdr:rowOff>0</xdr:rowOff>
    </xdr:from>
    <xdr:to>
      <xdr:col>17</xdr:col>
      <xdr:colOff>162476</xdr:colOff>
      <xdr:row>30</xdr:row>
      <xdr:rowOff>46228</xdr:rowOff>
    </xdr:to>
    <xdr:pic>
      <xdr:nvPicPr>
        <xdr:cNvPr id="1202" name="Picture 178" descr="C:\Users\ADMINI~1\AppData\Local\Temp\ksohtml\clip_image480547.png"/>
        <xdr:cNvPicPr>
          <a:picLocks noChangeAspect="1" noChangeArrowheads="1"/>
        </xdr:cNvPicPr>
      </xdr:nvPicPr>
      <xdr:blipFill>
        <a:blip r:embed="rId16"/>
        <a:srcRect/>
        <a:stretch>
          <a:fillRect/>
        </a:stretch>
      </xdr:blipFill>
      <xdr:spPr>
        <a:xfrm>
          <a:off x="8266430" y="22326600"/>
          <a:ext cx="161925" cy="45720"/>
        </a:xfrm>
        <a:prstGeom prst="rect">
          <a:avLst/>
        </a:prstGeom>
        <a:noFill/>
      </xdr:spPr>
    </xdr:pic>
    <xdr:clientData/>
  </xdr:twoCellAnchor>
  <xdr:twoCellAnchor editAs="oneCell">
    <xdr:from>
      <xdr:col>16</xdr:col>
      <xdr:colOff>298450</xdr:colOff>
      <xdr:row>30</xdr:row>
      <xdr:rowOff>0</xdr:rowOff>
    </xdr:from>
    <xdr:to>
      <xdr:col>17</xdr:col>
      <xdr:colOff>176954</xdr:colOff>
      <xdr:row>30</xdr:row>
      <xdr:rowOff>45720</xdr:rowOff>
    </xdr:to>
    <xdr:pic>
      <xdr:nvPicPr>
        <xdr:cNvPr id="1203" name="Picture 179" descr="C:\Users\ADMINI~1\AppData\Local\Temp\ksohtml\clip_image480548.png"/>
        <xdr:cNvPicPr>
          <a:picLocks noChangeAspect="1" noChangeArrowheads="1"/>
        </xdr:cNvPicPr>
      </xdr:nvPicPr>
      <xdr:blipFill>
        <a:blip r:embed="rId17"/>
        <a:srcRect/>
        <a:stretch>
          <a:fillRect/>
        </a:stretch>
      </xdr:blipFill>
      <xdr:spPr>
        <a:xfrm>
          <a:off x="8266430" y="22326600"/>
          <a:ext cx="176530" cy="45720"/>
        </a:xfrm>
        <a:prstGeom prst="rect">
          <a:avLst/>
        </a:prstGeom>
        <a:noFill/>
      </xdr:spPr>
    </xdr:pic>
    <xdr:clientData/>
  </xdr:twoCellAnchor>
  <xdr:twoCellAnchor editAs="oneCell">
    <xdr:from>
      <xdr:col>16</xdr:col>
      <xdr:colOff>298450</xdr:colOff>
      <xdr:row>30</xdr:row>
      <xdr:rowOff>0</xdr:rowOff>
    </xdr:from>
    <xdr:to>
      <xdr:col>17</xdr:col>
      <xdr:colOff>176954</xdr:colOff>
      <xdr:row>30</xdr:row>
      <xdr:rowOff>45720</xdr:rowOff>
    </xdr:to>
    <xdr:pic>
      <xdr:nvPicPr>
        <xdr:cNvPr id="1204" name="Picture 180" descr="C:\Users\ADMINI~1\AppData\Local\Temp\ksohtml\clip_image480549.png"/>
        <xdr:cNvPicPr>
          <a:picLocks noChangeAspect="1" noChangeArrowheads="1"/>
        </xdr:cNvPicPr>
      </xdr:nvPicPr>
      <xdr:blipFill>
        <a:blip r:embed="rId17"/>
        <a:srcRect/>
        <a:stretch>
          <a:fillRect/>
        </a:stretch>
      </xdr:blipFill>
      <xdr:spPr>
        <a:xfrm>
          <a:off x="8266430" y="22326600"/>
          <a:ext cx="176530" cy="45720"/>
        </a:xfrm>
        <a:prstGeom prst="rect">
          <a:avLst/>
        </a:prstGeom>
        <a:noFill/>
      </xdr:spPr>
    </xdr:pic>
    <xdr:clientData/>
  </xdr:twoCellAnchor>
  <xdr:twoCellAnchor editAs="oneCell">
    <xdr:from>
      <xdr:col>16</xdr:col>
      <xdr:colOff>298450</xdr:colOff>
      <xdr:row>30</xdr:row>
      <xdr:rowOff>0</xdr:rowOff>
    </xdr:from>
    <xdr:to>
      <xdr:col>17</xdr:col>
      <xdr:colOff>184574</xdr:colOff>
      <xdr:row>30</xdr:row>
      <xdr:rowOff>46228</xdr:rowOff>
    </xdr:to>
    <xdr:pic>
      <xdr:nvPicPr>
        <xdr:cNvPr id="1205" name="Picture 181" descr="C:\Users\ADMINI~1\AppData\Local\Temp\ksohtml\clip_image480550.png"/>
        <xdr:cNvPicPr>
          <a:picLocks noChangeAspect="1" noChangeArrowheads="1"/>
        </xdr:cNvPicPr>
      </xdr:nvPicPr>
      <xdr:blipFill>
        <a:blip r:embed="rId16"/>
        <a:srcRect/>
        <a:stretch>
          <a:fillRect/>
        </a:stretch>
      </xdr:blipFill>
      <xdr:spPr>
        <a:xfrm>
          <a:off x="8266430" y="22326600"/>
          <a:ext cx="184150" cy="45720"/>
        </a:xfrm>
        <a:prstGeom prst="rect">
          <a:avLst/>
        </a:prstGeom>
        <a:noFill/>
      </xdr:spPr>
    </xdr:pic>
    <xdr:clientData/>
  </xdr:twoCellAnchor>
  <xdr:twoCellAnchor editAs="oneCell">
    <xdr:from>
      <xdr:col>16</xdr:col>
      <xdr:colOff>298450</xdr:colOff>
      <xdr:row>30</xdr:row>
      <xdr:rowOff>0</xdr:rowOff>
    </xdr:from>
    <xdr:to>
      <xdr:col>17</xdr:col>
      <xdr:colOff>181188</xdr:colOff>
      <xdr:row>30</xdr:row>
      <xdr:rowOff>46228</xdr:rowOff>
    </xdr:to>
    <xdr:pic>
      <xdr:nvPicPr>
        <xdr:cNvPr id="1206" name="Picture 182" descr="C:\Users\ADMINI~1\AppData\Local\Temp\ksohtml\clip_image480551.png"/>
        <xdr:cNvPicPr>
          <a:picLocks noChangeAspect="1" noChangeArrowheads="1"/>
        </xdr:cNvPicPr>
      </xdr:nvPicPr>
      <xdr:blipFill>
        <a:blip r:embed="rId16"/>
        <a:srcRect/>
        <a:stretch>
          <a:fillRect/>
        </a:stretch>
      </xdr:blipFill>
      <xdr:spPr>
        <a:xfrm>
          <a:off x="8266430" y="22326600"/>
          <a:ext cx="180975" cy="45720"/>
        </a:xfrm>
        <a:prstGeom prst="rect">
          <a:avLst/>
        </a:prstGeom>
        <a:noFill/>
      </xdr:spPr>
    </xdr:pic>
    <xdr:clientData/>
  </xdr:twoCellAnchor>
  <xdr:twoCellAnchor editAs="oneCell">
    <xdr:from>
      <xdr:col>17</xdr:col>
      <xdr:colOff>25400</xdr:colOff>
      <xdr:row>30</xdr:row>
      <xdr:rowOff>0</xdr:rowOff>
    </xdr:from>
    <xdr:to>
      <xdr:col>17</xdr:col>
      <xdr:colOff>63500</xdr:colOff>
      <xdr:row>30</xdr:row>
      <xdr:rowOff>46228</xdr:rowOff>
    </xdr:to>
    <xdr:pic>
      <xdr:nvPicPr>
        <xdr:cNvPr id="1207" name="Picture 183" descr="C:\Users\ADMINI~1\AppData\Local\Temp\ksohtml\clip_image480552.png"/>
        <xdr:cNvPicPr>
          <a:picLocks noChangeAspect="1" noChangeArrowheads="1"/>
        </xdr:cNvPicPr>
      </xdr:nvPicPr>
      <xdr:blipFill>
        <a:blip r:embed="rId16"/>
        <a:srcRect/>
        <a:stretch>
          <a:fillRect/>
        </a:stretch>
      </xdr:blipFill>
      <xdr:spPr>
        <a:xfrm>
          <a:off x="8291830" y="22326600"/>
          <a:ext cx="38100" cy="45720"/>
        </a:xfrm>
        <a:prstGeom prst="rect">
          <a:avLst/>
        </a:prstGeom>
        <a:noFill/>
      </xdr:spPr>
    </xdr:pic>
    <xdr:clientData/>
  </xdr:twoCellAnchor>
  <xdr:twoCellAnchor editAs="oneCell">
    <xdr:from>
      <xdr:col>17</xdr:col>
      <xdr:colOff>69850</xdr:colOff>
      <xdr:row>30</xdr:row>
      <xdr:rowOff>0</xdr:rowOff>
    </xdr:from>
    <xdr:to>
      <xdr:col>17</xdr:col>
      <xdr:colOff>107950</xdr:colOff>
      <xdr:row>30</xdr:row>
      <xdr:rowOff>46228</xdr:rowOff>
    </xdr:to>
    <xdr:pic>
      <xdr:nvPicPr>
        <xdr:cNvPr id="1208" name="Picture 184" descr="C:\Users\ADMINI~1\AppData\Local\Temp\ksohtml\clip_image480553.png"/>
        <xdr:cNvPicPr>
          <a:picLocks noChangeAspect="1" noChangeArrowheads="1"/>
        </xdr:cNvPicPr>
      </xdr:nvPicPr>
      <xdr:blipFill>
        <a:blip r:embed="rId16"/>
        <a:srcRect/>
        <a:stretch>
          <a:fillRect/>
        </a:stretch>
      </xdr:blipFill>
      <xdr:spPr>
        <a:xfrm>
          <a:off x="8336280" y="22326600"/>
          <a:ext cx="38100" cy="45720"/>
        </a:xfrm>
        <a:prstGeom prst="rect">
          <a:avLst/>
        </a:prstGeom>
        <a:noFill/>
      </xdr:spPr>
    </xdr:pic>
    <xdr:clientData/>
  </xdr:twoCellAnchor>
  <xdr:twoCellAnchor editAs="oneCell">
    <xdr:from>
      <xdr:col>17</xdr:col>
      <xdr:colOff>114300</xdr:colOff>
      <xdr:row>30</xdr:row>
      <xdr:rowOff>0</xdr:rowOff>
    </xdr:from>
    <xdr:to>
      <xdr:col>17</xdr:col>
      <xdr:colOff>152400</xdr:colOff>
      <xdr:row>30</xdr:row>
      <xdr:rowOff>46228</xdr:rowOff>
    </xdr:to>
    <xdr:pic>
      <xdr:nvPicPr>
        <xdr:cNvPr id="1209" name="Picture 185" descr="C:\Users\ADMINI~1\AppData\Local\Temp\ksohtml\clip_image480554.png"/>
        <xdr:cNvPicPr>
          <a:picLocks noChangeAspect="1" noChangeArrowheads="1"/>
        </xdr:cNvPicPr>
      </xdr:nvPicPr>
      <xdr:blipFill>
        <a:blip r:embed="rId16"/>
        <a:srcRect/>
        <a:stretch>
          <a:fillRect/>
        </a:stretch>
      </xdr:blipFill>
      <xdr:spPr>
        <a:xfrm>
          <a:off x="8380730" y="22326600"/>
          <a:ext cx="38100" cy="45720"/>
        </a:xfrm>
        <a:prstGeom prst="rect">
          <a:avLst/>
        </a:prstGeom>
        <a:noFill/>
      </xdr:spPr>
    </xdr:pic>
    <xdr:clientData/>
  </xdr:twoCellAnchor>
  <xdr:twoCellAnchor editAs="oneCell">
    <xdr:from>
      <xdr:col>17</xdr:col>
      <xdr:colOff>158750</xdr:colOff>
      <xdr:row>30</xdr:row>
      <xdr:rowOff>0</xdr:rowOff>
    </xdr:from>
    <xdr:to>
      <xdr:col>17</xdr:col>
      <xdr:colOff>209042</xdr:colOff>
      <xdr:row>30</xdr:row>
      <xdr:rowOff>46228</xdr:rowOff>
    </xdr:to>
    <xdr:pic>
      <xdr:nvPicPr>
        <xdr:cNvPr id="1210" name="Picture 186" descr="C:\Users\ADMINI~1\AppData\Local\Temp\ksohtml\clip_image480555.png"/>
        <xdr:cNvPicPr>
          <a:picLocks noChangeAspect="1" noChangeArrowheads="1"/>
        </xdr:cNvPicPr>
      </xdr:nvPicPr>
      <xdr:blipFill>
        <a:blip r:embed="rId16"/>
        <a:srcRect/>
        <a:stretch>
          <a:fillRect/>
        </a:stretch>
      </xdr:blipFill>
      <xdr:spPr>
        <a:xfrm>
          <a:off x="8425180" y="22326600"/>
          <a:ext cx="50165" cy="45720"/>
        </a:xfrm>
        <a:prstGeom prst="rect">
          <a:avLst/>
        </a:prstGeom>
        <a:noFill/>
      </xdr:spPr>
    </xdr:pic>
    <xdr:clientData/>
  </xdr:twoCellAnchor>
  <xdr:twoCellAnchor editAs="oneCell">
    <xdr:from>
      <xdr:col>17</xdr:col>
      <xdr:colOff>203200</xdr:colOff>
      <xdr:row>30</xdr:row>
      <xdr:rowOff>0</xdr:rowOff>
    </xdr:from>
    <xdr:to>
      <xdr:col>17</xdr:col>
      <xdr:colOff>253492</xdr:colOff>
      <xdr:row>30</xdr:row>
      <xdr:rowOff>46228</xdr:rowOff>
    </xdr:to>
    <xdr:pic>
      <xdr:nvPicPr>
        <xdr:cNvPr id="1211" name="Picture 187" descr="C:\Users\ADMINI~1\AppData\Local\Temp\ksohtml\clip_image480556.png"/>
        <xdr:cNvPicPr>
          <a:picLocks noChangeAspect="1" noChangeArrowheads="1"/>
        </xdr:cNvPicPr>
      </xdr:nvPicPr>
      <xdr:blipFill>
        <a:blip r:embed="rId16"/>
        <a:srcRect/>
        <a:stretch>
          <a:fillRect/>
        </a:stretch>
      </xdr:blipFill>
      <xdr:spPr>
        <a:xfrm>
          <a:off x="8469630" y="22326600"/>
          <a:ext cx="50165" cy="45720"/>
        </a:xfrm>
        <a:prstGeom prst="rect">
          <a:avLst/>
        </a:prstGeom>
        <a:noFill/>
      </xdr:spPr>
    </xdr:pic>
    <xdr:clientData/>
  </xdr:twoCellAnchor>
  <xdr:twoCellAnchor editAs="oneCell">
    <xdr:from>
      <xdr:col>17</xdr:col>
      <xdr:colOff>247650</xdr:colOff>
      <xdr:row>30</xdr:row>
      <xdr:rowOff>0</xdr:rowOff>
    </xdr:from>
    <xdr:to>
      <xdr:col>17</xdr:col>
      <xdr:colOff>285750</xdr:colOff>
      <xdr:row>30</xdr:row>
      <xdr:rowOff>46228</xdr:rowOff>
    </xdr:to>
    <xdr:pic>
      <xdr:nvPicPr>
        <xdr:cNvPr id="1212" name="Picture 188" descr="C:\Users\ADMINI~1\AppData\Local\Temp\ksohtml\clip_image480557.png"/>
        <xdr:cNvPicPr>
          <a:picLocks noChangeAspect="1" noChangeArrowheads="1"/>
        </xdr:cNvPicPr>
      </xdr:nvPicPr>
      <xdr:blipFill>
        <a:blip r:embed="rId16"/>
        <a:srcRect/>
        <a:stretch>
          <a:fillRect/>
        </a:stretch>
      </xdr:blipFill>
      <xdr:spPr>
        <a:xfrm>
          <a:off x="8514080" y="22326600"/>
          <a:ext cx="38100" cy="45720"/>
        </a:xfrm>
        <a:prstGeom prst="rect">
          <a:avLst/>
        </a:prstGeom>
        <a:noFill/>
      </xdr:spPr>
    </xdr:pic>
    <xdr:clientData/>
  </xdr:twoCellAnchor>
  <xdr:twoCellAnchor editAs="oneCell">
    <xdr:from>
      <xdr:col>17</xdr:col>
      <xdr:colOff>292100</xdr:colOff>
      <xdr:row>30</xdr:row>
      <xdr:rowOff>0</xdr:rowOff>
    </xdr:from>
    <xdr:to>
      <xdr:col>18</xdr:col>
      <xdr:colOff>31750</xdr:colOff>
      <xdr:row>30</xdr:row>
      <xdr:rowOff>46228</xdr:rowOff>
    </xdr:to>
    <xdr:pic>
      <xdr:nvPicPr>
        <xdr:cNvPr id="1213" name="Picture 189" descr="C:\Users\ADMINI~1\AppData\Local\Temp\ksohtml\clip_image480558.png"/>
        <xdr:cNvPicPr>
          <a:picLocks noChangeAspect="1" noChangeArrowheads="1"/>
        </xdr:cNvPicPr>
      </xdr:nvPicPr>
      <xdr:blipFill>
        <a:blip r:embed="rId16"/>
        <a:srcRect/>
        <a:stretch>
          <a:fillRect/>
        </a:stretch>
      </xdr:blipFill>
      <xdr:spPr>
        <a:xfrm>
          <a:off x="8558530" y="22326600"/>
          <a:ext cx="38100" cy="45720"/>
        </a:xfrm>
        <a:prstGeom prst="rect">
          <a:avLst/>
        </a:prstGeom>
        <a:noFill/>
      </xdr:spPr>
    </xdr:pic>
    <xdr:clientData/>
  </xdr:twoCellAnchor>
  <xdr:twoCellAnchor editAs="oneCell">
    <xdr:from>
      <xdr:col>17</xdr:col>
      <xdr:colOff>298450</xdr:colOff>
      <xdr:row>30</xdr:row>
      <xdr:rowOff>0</xdr:rowOff>
    </xdr:from>
    <xdr:to>
      <xdr:col>18</xdr:col>
      <xdr:colOff>88392</xdr:colOff>
      <xdr:row>30</xdr:row>
      <xdr:rowOff>46228</xdr:rowOff>
    </xdr:to>
    <xdr:pic>
      <xdr:nvPicPr>
        <xdr:cNvPr id="1214" name="Picture 190" descr="C:\Users\ADMINI~1\AppData\Local\Temp\ksohtml\clip_image480559.png"/>
        <xdr:cNvPicPr>
          <a:picLocks noChangeAspect="1" noChangeArrowheads="1"/>
        </xdr:cNvPicPr>
      </xdr:nvPicPr>
      <xdr:blipFill>
        <a:blip r:embed="rId16"/>
        <a:srcRect/>
        <a:stretch>
          <a:fillRect/>
        </a:stretch>
      </xdr:blipFill>
      <xdr:spPr>
        <a:xfrm>
          <a:off x="8564880" y="22326600"/>
          <a:ext cx="88265" cy="45720"/>
        </a:xfrm>
        <a:prstGeom prst="rect">
          <a:avLst/>
        </a:prstGeom>
        <a:noFill/>
      </xdr:spPr>
    </xdr:pic>
    <xdr:clientData/>
  </xdr:twoCellAnchor>
  <xdr:twoCellAnchor editAs="oneCell">
    <xdr:from>
      <xdr:col>16</xdr:col>
      <xdr:colOff>0</xdr:colOff>
      <xdr:row>30</xdr:row>
      <xdr:rowOff>0</xdr:rowOff>
    </xdr:from>
    <xdr:to>
      <xdr:col>16</xdr:col>
      <xdr:colOff>107950</xdr:colOff>
      <xdr:row>30</xdr:row>
      <xdr:rowOff>12700</xdr:rowOff>
    </xdr:to>
    <xdr:pic>
      <xdr:nvPicPr>
        <xdr:cNvPr id="1215" name="Picture 191" descr="C:\Users\ADMINI~1\AppData\Local\Temp\ksohtml\clip_image480428.png"/>
        <xdr:cNvPicPr>
          <a:picLocks noChangeAspect="1" noChangeArrowheads="1"/>
        </xdr:cNvPicPr>
      </xdr:nvPicPr>
      <xdr:blipFill>
        <a:blip r:embed="rId18"/>
        <a:srcRect/>
        <a:stretch>
          <a:fillRect/>
        </a:stretch>
      </xdr:blipFill>
      <xdr:spPr>
        <a:xfrm>
          <a:off x="7967980" y="22326600"/>
          <a:ext cx="107950" cy="12700"/>
        </a:xfrm>
        <a:prstGeom prst="rect">
          <a:avLst/>
        </a:prstGeom>
        <a:noFill/>
      </xdr:spPr>
    </xdr:pic>
    <xdr:clientData/>
  </xdr:twoCellAnchor>
  <xdr:twoCellAnchor editAs="oneCell">
    <xdr:from>
      <xdr:col>16</xdr:col>
      <xdr:colOff>114300</xdr:colOff>
      <xdr:row>30</xdr:row>
      <xdr:rowOff>0</xdr:rowOff>
    </xdr:from>
    <xdr:to>
      <xdr:col>17</xdr:col>
      <xdr:colOff>44450</xdr:colOff>
      <xdr:row>30</xdr:row>
      <xdr:rowOff>46228</xdr:rowOff>
    </xdr:to>
    <xdr:pic>
      <xdr:nvPicPr>
        <xdr:cNvPr id="1216" name="Picture 192" descr="C:\Users\ADMINI~1\AppData\Local\Temp\ksohtml\clip_image480484.png"/>
        <xdr:cNvPicPr>
          <a:picLocks noChangeAspect="1" noChangeArrowheads="1"/>
        </xdr:cNvPicPr>
      </xdr:nvPicPr>
      <xdr:blipFill>
        <a:blip r:embed="rId19"/>
        <a:srcRect/>
        <a:stretch>
          <a:fillRect/>
        </a:stretch>
      </xdr:blipFill>
      <xdr:spPr>
        <a:xfrm>
          <a:off x="8082280" y="22326600"/>
          <a:ext cx="228600" cy="45720"/>
        </a:xfrm>
        <a:prstGeom prst="rect">
          <a:avLst/>
        </a:prstGeom>
        <a:noFill/>
      </xdr:spPr>
    </xdr:pic>
    <xdr:clientData/>
  </xdr:twoCellAnchor>
  <xdr:twoCellAnchor editAs="oneCell">
    <xdr:from>
      <xdr:col>16</xdr:col>
      <xdr:colOff>298450</xdr:colOff>
      <xdr:row>30</xdr:row>
      <xdr:rowOff>0</xdr:rowOff>
    </xdr:from>
    <xdr:to>
      <xdr:col>17</xdr:col>
      <xdr:colOff>289476</xdr:colOff>
      <xdr:row>30</xdr:row>
      <xdr:rowOff>46228</xdr:rowOff>
    </xdr:to>
    <xdr:pic>
      <xdr:nvPicPr>
        <xdr:cNvPr id="1217" name="Picture 193" descr="C:\Users\ADMINI~1\AppData\Local\Temp\ksohtml\clip_image480485.png"/>
        <xdr:cNvPicPr>
          <a:picLocks noChangeAspect="1" noChangeArrowheads="1"/>
        </xdr:cNvPicPr>
      </xdr:nvPicPr>
      <xdr:blipFill>
        <a:blip r:embed="rId19"/>
        <a:srcRect/>
        <a:stretch>
          <a:fillRect/>
        </a:stretch>
      </xdr:blipFill>
      <xdr:spPr>
        <a:xfrm>
          <a:off x="8266430" y="22326600"/>
          <a:ext cx="288925" cy="45720"/>
        </a:xfrm>
        <a:prstGeom prst="rect">
          <a:avLst/>
        </a:prstGeom>
        <a:noFill/>
      </xdr:spPr>
    </xdr:pic>
    <xdr:clientData/>
  </xdr:twoCellAnchor>
  <xdr:twoCellAnchor editAs="oneCell">
    <xdr:from>
      <xdr:col>16</xdr:col>
      <xdr:colOff>298450</xdr:colOff>
      <xdr:row>30</xdr:row>
      <xdr:rowOff>0</xdr:rowOff>
    </xdr:from>
    <xdr:to>
      <xdr:col>18</xdr:col>
      <xdr:colOff>80858</xdr:colOff>
      <xdr:row>30</xdr:row>
      <xdr:rowOff>46228</xdr:rowOff>
    </xdr:to>
    <xdr:pic>
      <xdr:nvPicPr>
        <xdr:cNvPr id="1218" name="Picture 194" descr="C:\Users\ADMINI~1\AppData\Local\Temp\ksohtml\clip_image480486.png"/>
        <xdr:cNvPicPr>
          <a:picLocks noChangeAspect="1" noChangeArrowheads="1"/>
        </xdr:cNvPicPr>
      </xdr:nvPicPr>
      <xdr:blipFill>
        <a:blip r:embed="rId19"/>
        <a:srcRect/>
        <a:stretch>
          <a:fillRect/>
        </a:stretch>
      </xdr:blipFill>
      <xdr:spPr>
        <a:xfrm>
          <a:off x="8266430" y="22326600"/>
          <a:ext cx="379095" cy="45720"/>
        </a:xfrm>
        <a:prstGeom prst="rect">
          <a:avLst/>
        </a:prstGeom>
        <a:noFill/>
      </xdr:spPr>
    </xdr:pic>
    <xdr:clientData/>
  </xdr:twoCellAnchor>
  <xdr:twoCellAnchor editAs="oneCell">
    <xdr:from>
      <xdr:col>17</xdr:col>
      <xdr:colOff>209550</xdr:colOff>
      <xdr:row>30</xdr:row>
      <xdr:rowOff>0</xdr:rowOff>
    </xdr:from>
    <xdr:to>
      <xdr:col>18</xdr:col>
      <xdr:colOff>220133</xdr:colOff>
      <xdr:row>30</xdr:row>
      <xdr:rowOff>46228</xdr:rowOff>
    </xdr:to>
    <xdr:pic>
      <xdr:nvPicPr>
        <xdr:cNvPr id="1219" name="Picture 195" descr="C:\Users\ADMINI~1\AppData\Local\Temp\ksohtml\clip_image480487.png"/>
        <xdr:cNvPicPr>
          <a:picLocks noChangeAspect="1" noChangeArrowheads="1"/>
        </xdr:cNvPicPr>
      </xdr:nvPicPr>
      <xdr:blipFill>
        <a:blip r:embed="rId19"/>
        <a:srcRect/>
        <a:stretch>
          <a:fillRect/>
        </a:stretch>
      </xdr:blipFill>
      <xdr:spPr>
        <a:xfrm>
          <a:off x="8475980" y="22326600"/>
          <a:ext cx="308610" cy="45720"/>
        </a:xfrm>
        <a:prstGeom prst="rect">
          <a:avLst/>
        </a:prstGeom>
        <a:noFill/>
      </xdr:spPr>
    </xdr:pic>
    <xdr:clientData/>
  </xdr:twoCellAnchor>
  <xdr:twoCellAnchor editAs="oneCell">
    <xdr:from>
      <xdr:col>17</xdr:col>
      <xdr:colOff>298450</xdr:colOff>
      <xdr:row>30</xdr:row>
      <xdr:rowOff>0</xdr:rowOff>
    </xdr:from>
    <xdr:to>
      <xdr:col>19</xdr:col>
      <xdr:colOff>25484</xdr:colOff>
      <xdr:row>30</xdr:row>
      <xdr:rowOff>46228</xdr:rowOff>
    </xdr:to>
    <xdr:pic>
      <xdr:nvPicPr>
        <xdr:cNvPr id="1220" name="Picture 196" descr="C:\Users\ADMINI~1\AppData\Local\Temp\ksohtml\clip_image480488.png"/>
        <xdr:cNvPicPr>
          <a:picLocks noChangeAspect="1" noChangeArrowheads="1"/>
        </xdr:cNvPicPr>
      </xdr:nvPicPr>
      <xdr:blipFill>
        <a:blip r:embed="rId19"/>
        <a:srcRect/>
        <a:stretch>
          <a:fillRect/>
        </a:stretch>
      </xdr:blipFill>
      <xdr:spPr>
        <a:xfrm>
          <a:off x="8564880" y="22326600"/>
          <a:ext cx="457200" cy="45720"/>
        </a:xfrm>
        <a:prstGeom prst="rect">
          <a:avLst/>
        </a:prstGeom>
        <a:noFill/>
      </xdr:spPr>
    </xdr:pic>
    <xdr:clientData/>
  </xdr:twoCellAnchor>
  <xdr:twoCellAnchor editAs="oneCell">
    <xdr:from>
      <xdr:col>18</xdr:col>
      <xdr:colOff>69850</xdr:colOff>
      <xdr:row>30</xdr:row>
      <xdr:rowOff>0</xdr:rowOff>
    </xdr:from>
    <xdr:to>
      <xdr:col>18</xdr:col>
      <xdr:colOff>298450</xdr:colOff>
      <xdr:row>30</xdr:row>
      <xdr:rowOff>46228</xdr:rowOff>
    </xdr:to>
    <xdr:pic>
      <xdr:nvPicPr>
        <xdr:cNvPr id="1221" name="Picture 197" descr="C:\Users\ADMINI~1\AppData\Local\Temp\ksohtml\clip_image480489.png"/>
        <xdr:cNvPicPr>
          <a:picLocks noChangeAspect="1" noChangeArrowheads="1"/>
        </xdr:cNvPicPr>
      </xdr:nvPicPr>
      <xdr:blipFill>
        <a:blip r:embed="rId19"/>
        <a:srcRect/>
        <a:stretch>
          <a:fillRect/>
        </a:stretch>
      </xdr:blipFill>
      <xdr:spPr>
        <a:xfrm>
          <a:off x="8634730" y="22326600"/>
          <a:ext cx="228600" cy="45720"/>
        </a:xfrm>
        <a:prstGeom prst="rect">
          <a:avLst/>
        </a:prstGeom>
        <a:noFill/>
      </xdr:spPr>
    </xdr:pic>
    <xdr:clientData/>
  </xdr:twoCellAnchor>
  <xdr:twoCellAnchor editAs="oneCell">
    <xdr:from>
      <xdr:col>18</xdr:col>
      <xdr:colOff>304800</xdr:colOff>
      <xdr:row>30</xdr:row>
      <xdr:rowOff>0</xdr:rowOff>
    </xdr:from>
    <xdr:to>
      <xdr:col>19</xdr:col>
      <xdr:colOff>111675</xdr:colOff>
      <xdr:row>30</xdr:row>
      <xdr:rowOff>45720</xdr:rowOff>
    </xdr:to>
    <xdr:pic>
      <xdr:nvPicPr>
        <xdr:cNvPr id="1222" name="Picture 198" descr="C:\Users\ADMINI~1\AppData\Local\Temp\ksohtml\clip_image480490.png"/>
        <xdr:cNvPicPr>
          <a:picLocks noChangeAspect="1" noChangeArrowheads="1"/>
        </xdr:cNvPicPr>
      </xdr:nvPicPr>
      <xdr:blipFill>
        <a:blip r:embed="rId20"/>
        <a:srcRect/>
        <a:stretch>
          <a:fillRect/>
        </a:stretch>
      </xdr:blipFill>
      <xdr:spPr>
        <a:xfrm>
          <a:off x="8869680" y="22326600"/>
          <a:ext cx="238125" cy="45720"/>
        </a:xfrm>
        <a:prstGeom prst="rect">
          <a:avLst/>
        </a:prstGeom>
        <a:noFill/>
      </xdr:spPr>
    </xdr:pic>
    <xdr:clientData/>
  </xdr:twoCellAnchor>
  <xdr:twoCellAnchor editAs="oneCell">
    <xdr:from>
      <xdr:col>18</xdr:col>
      <xdr:colOff>431800</xdr:colOff>
      <xdr:row>30</xdr:row>
      <xdr:rowOff>0</xdr:rowOff>
    </xdr:from>
    <xdr:to>
      <xdr:col>19</xdr:col>
      <xdr:colOff>238336</xdr:colOff>
      <xdr:row>30</xdr:row>
      <xdr:rowOff>45720</xdr:rowOff>
    </xdr:to>
    <xdr:pic>
      <xdr:nvPicPr>
        <xdr:cNvPr id="1223" name="Picture 199" descr="C:\Users\ADMINI~1\AppData\Local\Temp\ksohtml\clip_image480491.png"/>
        <xdr:cNvPicPr>
          <a:picLocks noChangeAspect="1" noChangeArrowheads="1"/>
        </xdr:cNvPicPr>
      </xdr:nvPicPr>
      <xdr:blipFill>
        <a:blip r:embed="rId20"/>
        <a:srcRect/>
        <a:stretch>
          <a:fillRect/>
        </a:stretch>
      </xdr:blipFill>
      <xdr:spPr>
        <a:xfrm>
          <a:off x="8996680" y="22326600"/>
          <a:ext cx="238125" cy="45720"/>
        </a:xfrm>
        <a:prstGeom prst="rect">
          <a:avLst/>
        </a:prstGeom>
        <a:noFill/>
      </xdr:spPr>
    </xdr:pic>
    <xdr:clientData/>
  </xdr:twoCellAnchor>
  <xdr:twoCellAnchor editAs="oneCell">
    <xdr:from>
      <xdr:col>19</xdr:col>
      <xdr:colOff>165100</xdr:colOff>
      <xdr:row>30</xdr:row>
      <xdr:rowOff>0</xdr:rowOff>
    </xdr:from>
    <xdr:to>
      <xdr:col>19</xdr:col>
      <xdr:colOff>405892</xdr:colOff>
      <xdr:row>30</xdr:row>
      <xdr:rowOff>46228</xdr:rowOff>
    </xdr:to>
    <xdr:pic>
      <xdr:nvPicPr>
        <xdr:cNvPr id="1224" name="Picture 200" descr="C:\Users\ADMINI~1\AppData\Local\Temp\ksohtml\clip_image480492.png"/>
        <xdr:cNvPicPr>
          <a:picLocks noChangeAspect="1" noChangeArrowheads="1"/>
        </xdr:cNvPicPr>
      </xdr:nvPicPr>
      <xdr:blipFill>
        <a:blip r:embed="rId19"/>
        <a:srcRect/>
        <a:stretch>
          <a:fillRect/>
        </a:stretch>
      </xdr:blipFill>
      <xdr:spPr>
        <a:xfrm>
          <a:off x="9161780" y="22326600"/>
          <a:ext cx="240665" cy="45720"/>
        </a:xfrm>
        <a:prstGeom prst="rect">
          <a:avLst/>
        </a:prstGeom>
        <a:noFill/>
      </xdr:spPr>
    </xdr:pic>
    <xdr:clientData/>
  </xdr:twoCellAnchor>
  <xdr:twoCellAnchor editAs="oneCell">
    <xdr:from>
      <xdr:col>19</xdr:col>
      <xdr:colOff>400050</xdr:colOff>
      <xdr:row>30</xdr:row>
      <xdr:rowOff>0</xdr:rowOff>
    </xdr:from>
    <xdr:to>
      <xdr:col>19</xdr:col>
      <xdr:colOff>630768</xdr:colOff>
      <xdr:row>30</xdr:row>
      <xdr:rowOff>46228</xdr:rowOff>
    </xdr:to>
    <xdr:pic>
      <xdr:nvPicPr>
        <xdr:cNvPr id="1225" name="Picture 201" descr="C:\Users\ADMINI~1\AppData\Local\Temp\ksohtml\clip_image480493.png"/>
        <xdr:cNvPicPr>
          <a:picLocks noChangeAspect="1" noChangeArrowheads="1"/>
        </xdr:cNvPicPr>
      </xdr:nvPicPr>
      <xdr:blipFill>
        <a:blip r:embed="rId19"/>
        <a:srcRect/>
        <a:stretch>
          <a:fillRect/>
        </a:stretch>
      </xdr:blipFill>
      <xdr:spPr>
        <a:xfrm>
          <a:off x="9396730" y="22326600"/>
          <a:ext cx="230505" cy="45720"/>
        </a:xfrm>
        <a:prstGeom prst="rect">
          <a:avLst/>
        </a:prstGeom>
        <a:noFill/>
      </xdr:spPr>
    </xdr:pic>
    <xdr:clientData/>
  </xdr:twoCellAnchor>
  <xdr:twoCellAnchor editAs="oneCell">
    <xdr:from>
      <xdr:col>20</xdr:col>
      <xdr:colOff>316865</xdr:colOff>
      <xdr:row>30</xdr:row>
      <xdr:rowOff>0</xdr:rowOff>
    </xdr:from>
    <xdr:to>
      <xdr:col>21</xdr:col>
      <xdr:colOff>281008</xdr:colOff>
      <xdr:row>30</xdr:row>
      <xdr:rowOff>46228</xdr:rowOff>
    </xdr:to>
    <xdr:pic>
      <xdr:nvPicPr>
        <xdr:cNvPr id="1228" name="Picture 204" descr="C:\Users\ADMINI~1\AppData\Local\Temp\ksohtml\clip_image480496.png"/>
        <xdr:cNvPicPr>
          <a:picLocks noChangeAspect="1" noChangeArrowheads="1"/>
        </xdr:cNvPicPr>
      </xdr:nvPicPr>
      <xdr:blipFill>
        <a:blip r:embed="rId19"/>
        <a:srcRect/>
        <a:stretch>
          <a:fillRect/>
        </a:stretch>
      </xdr:blipFill>
      <xdr:spPr>
        <a:xfrm>
          <a:off x="10105390" y="22326600"/>
          <a:ext cx="332105" cy="45720"/>
        </a:xfrm>
        <a:prstGeom prst="rect">
          <a:avLst/>
        </a:prstGeom>
        <a:noFill/>
      </xdr:spPr>
    </xdr:pic>
    <xdr:clientData/>
  </xdr:twoCellAnchor>
  <xdr:twoCellAnchor editAs="oneCell">
    <xdr:from>
      <xdr:col>20</xdr:col>
      <xdr:colOff>31750</xdr:colOff>
      <xdr:row>30</xdr:row>
      <xdr:rowOff>0</xdr:rowOff>
    </xdr:from>
    <xdr:to>
      <xdr:col>20</xdr:col>
      <xdr:colOff>260350</xdr:colOff>
      <xdr:row>30</xdr:row>
      <xdr:rowOff>46228</xdr:rowOff>
    </xdr:to>
    <xdr:pic>
      <xdr:nvPicPr>
        <xdr:cNvPr id="1229" name="Picture 205" descr="C:\Users\ADMINI~1\AppData\Local\Temp\ksohtml\clip_image480497.png"/>
        <xdr:cNvPicPr>
          <a:picLocks noChangeAspect="1" noChangeArrowheads="1"/>
        </xdr:cNvPicPr>
      </xdr:nvPicPr>
      <xdr:blipFill>
        <a:blip r:embed="rId19"/>
        <a:srcRect/>
        <a:stretch>
          <a:fillRect/>
        </a:stretch>
      </xdr:blipFill>
      <xdr:spPr>
        <a:xfrm>
          <a:off x="9820275" y="22326600"/>
          <a:ext cx="228600" cy="45720"/>
        </a:xfrm>
        <a:prstGeom prst="rect">
          <a:avLst/>
        </a:prstGeom>
        <a:noFill/>
      </xdr:spPr>
    </xdr:pic>
    <xdr:clientData/>
  </xdr:twoCellAnchor>
  <xdr:twoCellAnchor editAs="oneCell">
    <xdr:from>
      <xdr:col>20</xdr:col>
      <xdr:colOff>266700</xdr:colOff>
      <xdr:row>30</xdr:row>
      <xdr:rowOff>0</xdr:rowOff>
    </xdr:from>
    <xdr:to>
      <xdr:col>21</xdr:col>
      <xdr:colOff>137075</xdr:colOff>
      <xdr:row>30</xdr:row>
      <xdr:rowOff>46228</xdr:rowOff>
    </xdr:to>
    <xdr:pic>
      <xdr:nvPicPr>
        <xdr:cNvPr id="1230" name="Picture 206" descr="C:\Users\ADMINI~1\AppData\Local\Temp\ksohtml\clip_image480498.png"/>
        <xdr:cNvPicPr>
          <a:picLocks noChangeAspect="1" noChangeArrowheads="1"/>
        </xdr:cNvPicPr>
      </xdr:nvPicPr>
      <xdr:blipFill>
        <a:blip r:embed="rId19"/>
        <a:srcRect/>
        <a:stretch>
          <a:fillRect/>
        </a:stretch>
      </xdr:blipFill>
      <xdr:spPr>
        <a:xfrm>
          <a:off x="10055225" y="22326600"/>
          <a:ext cx="238125" cy="45720"/>
        </a:xfrm>
        <a:prstGeom prst="rect">
          <a:avLst/>
        </a:prstGeom>
        <a:noFill/>
      </xdr:spPr>
    </xdr:pic>
    <xdr:clientData/>
  </xdr:twoCellAnchor>
  <xdr:twoCellAnchor editAs="oneCell">
    <xdr:from>
      <xdr:col>20</xdr:col>
      <xdr:colOff>316865</xdr:colOff>
      <xdr:row>30</xdr:row>
      <xdr:rowOff>0</xdr:rowOff>
    </xdr:from>
    <xdr:to>
      <xdr:col>21</xdr:col>
      <xdr:colOff>301836</xdr:colOff>
      <xdr:row>30</xdr:row>
      <xdr:rowOff>46228</xdr:rowOff>
    </xdr:to>
    <xdr:pic>
      <xdr:nvPicPr>
        <xdr:cNvPr id="1231" name="Picture 207" descr="C:\Users\ADMINI~1\AppData\Local\Temp\ksohtml\clip_image480499.png"/>
        <xdr:cNvPicPr>
          <a:picLocks noChangeAspect="1" noChangeArrowheads="1"/>
        </xdr:cNvPicPr>
      </xdr:nvPicPr>
      <xdr:blipFill>
        <a:blip r:embed="rId19"/>
        <a:srcRect/>
        <a:stretch>
          <a:fillRect/>
        </a:stretch>
      </xdr:blipFill>
      <xdr:spPr>
        <a:xfrm>
          <a:off x="10105390" y="22326600"/>
          <a:ext cx="353060" cy="45720"/>
        </a:xfrm>
        <a:prstGeom prst="rect">
          <a:avLst/>
        </a:prstGeom>
        <a:noFill/>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workbookViewId="0">
      <pane ySplit="7" topLeftCell="A8" activePane="bottomLeft" state="frozen"/>
      <selection/>
      <selection pane="bottomLeft" activeCell="H3" sqref="H3:K3"/>
    </sheetView>
  </sheetViews>
  <sheetFormatPr defaultColWidth="9" defaultRowHeight="14"/>
  <cols>
    <col min="1" max="1" width="5.25454545454545" style="48" customWidth="1"/>
    <col min="2" max="2" width="5.75454545454545" style="48" customWidth="1"/>
    <col min="3" max="3" width="5.62727272727273" style="48" customWidth="1"/>
    <col min="4" max="4" width="6.75454545454545" style="48" customWidth="1"/>
    <col min="5" max="5" width="29.7545454545455" style="48" customWidth="1"/>
    <col min="6" max="6" width="10" customWidth="1"/>
    <col min="7" max="7" width="10.2727272727273" customWidth="1"/>
    <col min="8" max="8" width="9.36363636363636" style="49" customWidth="1"/>
    <col min="9" max="9" width="9.90909090909091" style="49" customWidth="1"/>
    <col min="10" max="10" width="8.37272727272727" customWidth="1"/>
    <col min="11" max="11" width="4.49090909090909" customWidth="1"/>
  </cols>
  <sheetData>
    <row r="1" customFormat="1" ht="20.1" customHeight="1" spans="1:11">
      <c r="A1" s="50" t="s">
        <v>0</v>
      </c>
      <c r="B1" s="51"/>
      <c r="C1" s="51"/>
      <c r="D1" s="51"/>
      <c r="E1" s="51"/>
      <c r="F1" s="50"/>
      <c r="G1" s="50"/>
      <c r="H1" s="50"/>
      <c r="I1" s="50"/>
      <c r="J1" s="50"/>
      <c r="K1" s="50"/>
    </row>
    <row r="2" customFormat="1" ht="46" customHeight="1" spans="1:11">
      <c r="A2" s="52" t="s">
        <v>1</v>
      </c>
      <c r="B2" s="52"/>
      <c r="C2" s="52"/>
      <c r="D2" s="52"/>
      <c r="E2" s="52"/>
      <c r="F2" s="52"/>
      <c r="G2" s="52"/>
      <c r="H2" s="52"/>
      <c r="I2" s="52"/>
      <c r="J2" s="52"/>
      <c r="K2" s="52"/>
    </row>
    <row r="3" customFormat="1" ht="22" customHeight="1" spans="1:11">
      <c r="A3" s="53"/>
      <c r="B3" s="53"/>
      <c r="C3" s="53"/>
      <c r="D3" s="53"/>
      <c r="E3" s="53"/>
      <c r="F3" s="54"/>
      <c r="G3" s="54"/>
      <c r="H3" s="55" t="s">
        <v>2</v>
      </c>
      <c r="I3" s="55"/>
      <c r="J3" s="55"/>
      <c r="K3" s="55"/>
    </row>
    <row r="4" customFormat="1" ht="15.2" customHeight="1" spans="1:11">
      <c r="A4" s="56" t="s">
        <v>3</v>
      </c>
      <c r="B4" s="57" t="s">
        <v>4</v>
      </c>
      <c r="C4" s="57"/>
      <c r="D4" s="57"/>
      <c r="E4" s="58"/>
      <c r="F4" s="59" t="s">
        <v>5</v>
      </c>
      <c r="G4" s="59" t="s">
        <v>6</v>
      </c>
      <c r="H4" s="60" t="s">
        <v>7</v>
      </c>
      <c r="I4" s="111"/>
      <c r="J4" s="112"/>
      <c r="K4" s="59" t="s">
        <v>8</v>
      </c>
    </row>
    <row r="5" customFormat="1" ht="15.2" customHeight="1" spans="1:11">
      <c r="A5" s="61"/>
      <c r="B5" s="62"/>
      <c r="C5" s="62"/>
      <c r="D5" s="62"/>
      <c r="E5" s="63"/>
      <c r="F5" s="64"/>
      <c r="G5" s="64"/>
      <c r="H5" s="65"/>
      <c r="I5" s="113"/>
      <c r="J5" s="114"/>
      <c r="K5" s="64"/>
    </row>
    <row r="6" customFormat="1" ht="15.2" customHeight="1" spans="1:11">
      <c r="A6" s="61"/>
      <c r="B6" s="62"/>
      <c r="C6" s="62"/>
      <c r="D6" s="62"/>
      <c r="E6" s="63"/>
      <c r="F6" s="64"/>
      <c r="G6" s="64"/>
      <c r="H6" s="59" t="s">
        <v>9</v>
      </c>
      <c r="I6" s="59" t="s">
        <v>10</v>
      </c>
      <c r="J6" s="59" t="s">
        <v>11</v>
      </c>
      <c r="K6" s="64"/>
    </row>
    <row r="7" customFormat="1" ht="15.2" customHeight="1" spans="1:11">
      <c r="A7" s="66"/>
      <c r="B7" s="67"/>
      <c r="C7" s="67"/>
      <c r="D7" s="67"/>
      <c r="E7" s="68"/>
      <c r="F7" s="69"/>
      <c r="G7" s="69"/>
      <c r="H7" s="69"/>
      <c r="I7" s="69"/>
      <c r="J7" s="69"/>
      <c r="K7" s="69"/>
    </row>
    <row r="8" s="47" customFormat="1" ht="25" customHeight="1" spans="1:11">
      <c r="A8" s="70" t="s">
        <v>12</v>
      </c>
      <c r="B8" s="71"/>
      <c r="C8" s="71"/>
      <c r="D8" s="71"/>
      <c r="E8" s="72"/>
      <c r="F8" s="73">
        <f>F9+F58+F67+F76</f>
        <v>3740.3331</v>
      </c>
      <c r="G8" s="73">
        <f>G9+G58+G67+G76</f>
        <v>3740.3331</v>
      </c>
      <c r="H8" s="73">
        <f>H9+H58+H67+H76</f>
        <v>1895.3331</v>
      </c>
      <c r="I8" s="73">
        <f>I9+I58+I67+I76</f>
        <v>1845</v>
      </c>
      <c r="J8" s="73">
        <f>J9+J58+J67+J76</f>
        <v>0</v>
      </c>
      <c r="K8" s="76"/>
    </row>
    <row r="9" s="47" customFormat="1" ht="42" customHeight="1" spans="1:11">
      <c r="A9" s="74" t="s">
        <v>13</v>
      </c>
      <c r="B9" s="75" t="s">
        <v>14</v>
      </c>
      <c r="C9" s="75"/>
      <c r="D9" s="75"/>
      <c r="E9" s="75"/>
      <c r="F9" s="76">
        <f>SUM(F10:F57)-F12</f>
        <v>706</v>
      </c>
      <c r="G9" s="76">
        <f>SUM(G10:G57)-G12</f>
        <v>706</v>
      </c>
      <c r="H9" s="76">
        <f>SUM(H10:H57)-H12</f>
        <v>506</v>
      </c>
      <c r="I9" s="76">
        <f>SUM(I10:I57)-I12</f>
        <v>200</v>
      </c>
      <c r="J9" s="76">
        <f>SUM(J10:J57)-J12</f>
        <v>0</v>
      </c>
      <c r="K9" s="76"/>
    </row>
    <row r="10" s="47" customFormat="1" ht="30" customHeight="1" spans="1:11">
      <c r="A10" s="77">
        <v>1</v>
      </c>
      <c r="B10" s="78" t="s">
        <v>15</v>
      </c>
      <c r="C10" s="78"/>
      <c r="D10" s="78"/>
      <c r="E10" s="78"/>
      <c r="F10" s="76">
        <v>506</v>
      </c>
      <c r="G10" s="76">
        <v>506</v>
      </c>
      <c r="H10" s="76">
        <v>506</v>
      </c>
      <c r="I10" s="76"/>
      <c r="J10" s="76"/>
      <c r="K10" s="76"/>
    </row>
    <row r="11" s="47" customFormat="1" ht="30" customHeight="1" spans="1:11">
      <c r="A11" s="77">
        <v>2</v>
      </c>
      <c r="B11" s="78" t="s">
        <v>16</v>
      </c>
      <c r="C11" s="78"/>
      <c r="D11" s="78"/>
      <c r="E11" s="78"/>
      <c r="F11" s="76"/>
      <c r="G11" s="76"/>
      <c r="H11" s="76"/>
      <c r="I11" s="76"/>
      <c r="J11" s="76"/>
      <c r="K11" s="76"/>
    </row>
    <row r="12" s="47" customFormat="1" ht="30" customHeight="1" spans="1:11">
      <c r="A12" s="77">
        <v>3</v>
      </c>
      <c r="B12" s="79" t="s">
        <v>17</v>
      </c>
      <c r="C12" s="78" t="s">
        <v>18</v>
      </c>
      <c r="D12" s="78"/>
      <c r="E12" s="78"/>
      <c r="F12" s="76">
        <v>200</v>
      </c>
      <c r="G12" s="76">
        <v>200</v>
      </c>
      <c r="H12" s="76"/>
      <c r="I12" s="76">
        <v>200</v>
      </c>
      <c r="J12" s="76"/>
      <c r="K12" s="76"/>
    </row>
    <row r="13" s="47" customFormat="1" ht="22" customHeight="1" spans="1:11">
      <c r="A13" s="77"/>
      <c r="B13" s="79"/>
      <c r="C13" s="79" t="s">
        <v>19</v>
      </c>
      <c r="D13" s="78" t="s">
        <v>20</v>
      </c>
      <c r="E13" s="78"/>
      <c r="F13" s="76"/>
      <c r="G13" s="76"/>
      <c r="H13" s="76"/>
      <c r="I13" s="76"/>
      <c r="J13" s="76"/>
      <c r="K13" s="76"/>
    </row>
    <row r="14" s="47" customFormat="1" ht="22" customHeight="1" spans="1:11">
      <c r="A14" s="77"/>
      <c r="B14" s="79"/>
      <c r="C14" s="79"/>
      <c r="D14" s="78" t="s">
        <v>21</v>
      </c>
      <c r="E14" s="78"/>
      <c r="F14" s="76"/>
      <c r="G14" s="76"/>
      <c r="H14" s="76"/>
      <c r="I14" s="76"/>
      <c r="J14" s="76"/>
      <c r="K14" s="76"/>
    </row>
    <row r="15" s="47" customFormat="1" ht="22" customHeight="1" spans="1:11">
      <c r="A15" s="77"/>
      <c r="B15" s="79"/>
      <c r="C15" s="79"/>
      <c r="D15" s="80" t="s">
        <v>22</v>
      </c>
      <c r="E15" s="80"/>
      <c r="F15" s="76"/>
      <c r="G15" s="76"/>
      <c r="H15" s="76"/>
      <c r="I15" s="76"/>
      <c r="J15" s="76"/>
      <c r="K15" s="76"/>
    </row>
    <row r="16" s="47" customFormat="1" ht="22" customHeight="1" spans="1:11">
      <c r="A16" s="77"/>
      <c r="B16" s="79"/>
      <c r="C16" s="79"/>
      <c r="D16" s="78" t="s">
        <v>23</v>
      </c>
      <c r="E16" s="78"/>
      <c r="F16" s="76"/>
      <c r="G16" s="76"/>
      <c r="H16" s="76"/>
      <c r="I16" s="76"/>
      <c r="J16" s="76"/>
      <c r="K16" s="76"/>
    </row>
    <row r="17" s="47" customFormat="1" ht="22" customHeight="1" spans="1:11">
      <c r="A17" s="77"/>
      <c r="B17" s="79"/>
      <c r="C17" s="79"/>
      <c r="D17" s="78" t="s">
        <v>24</v>
      </c>
      <c r="E17" s="78"/>
      <c r="F17" s="76"/>
      <c r="G17" s="76"/>
      <c r="H17" s="76"/>
      <c r="I17" s="76"/>
      <c r="J17" s="76"/>
      <c r="K17" s="76"/>
    </row>
    <row r="18" s="47" customFormat="1" ht="22" customHeight="1" spans="1:11">
      <c r="A18" s="77"/>
      <c r="B18" s="79"/>
      <c r="C18" s="79"/>
      <c r="D18" s="81" t="s">
        <v>25</v>
      </c>
      <c r="E18" s="82"/>
      <c r="F18" s="76"/>
      <c r="G18" s="76"/>
      <c r="H18" s="76"/>
      <c r="I18" s="76"/>
      <c r="J18" s="76"/>
      <c r="K18" s="76"/>
    </row>
    <row r="19" s="47" customFormat="1" ht="22" customHeight="1" spans="1:11">
      <c r="A19" s="77"/>
      <c r="B19" s="79"/>
      <c r="C19" s="79"/>
      <c r="D19" s="81" t="s">
        <v>26</v>
      </c>
      <c r="E19" s="82"/>
      <c r="F19" s="76"/>
      <c r="G19" s="76"/>
      <c r="H19" s="76"/>
      <c r="I19" s="76"/>
      <c r="J19" s="76"/>
      <c r="K19" s="76"/>
    </row>
    <row r="20" s="47" customFormat="1" ht="22" customHeight="1" spans="1:11">
      <c r="A20" s="77"/>
      <c r="B20" s="79"/>
      <c r="C20" s="79"/>
      <c r="D20" s="81" t="s">
        <v>27</v>
      </c>
      <c r="E20" s="82"/>
      <c r="F20" s="76"/>
      <c r="G20" s="76"/>
      <c r="H20" s="76"/>
      <c r="I20" s="76"/>
      <c r="J20" s="76"/>
      <c r="K20" s="76"/>
    </row>
    <row r="21" s="47" customFormat="1" ht="22" customHeight="1" spans="1:11">
      <c r="A21" s="77"/>
      <c r="B21" s="79"/>
      <c r="C21" s="79"/>
      <c r="D21" s="78" t="s">
        <v>28</v>
      </c>
      <c r="E21" s="78"/>
      <c r="F21" s="76"/>
      <c r="G21" s="76"/>
      <c r="H21" s="76"/>
      <c r="I21" s="76"/>
      <c r="J21" s="76"/>
      <c r="K21" s="76"/>
    </row>
    <row r="22" s="47" customFormat="1" ht="30" customHeight="1" spans="1:11">
      <c r="A22" s="77"/>
      <c r="B22" s="79"/>
      <c r="C22" s="80" t="s">
        <v>29</v>
      </c>
      <c r="D22" s="80"/>
      <c r="E22" s="80"/>
      <c r="F22" s="83">
        <f>F12-F13-F14-F15-F17-F16-F18-F19-F20-F21</f>
        <v>200</v>
      </c>
      <c r="G22" s="83">
        <f>G12-G13-G14-G15-G17-G16-G18-G19-G20-G21</f>
        <v>200</v>
      </c>
      <c r="H22" s="83">
        <f>H12-H13-H14-H15-H17-H16-H18-H19-H20-H21</f>
        <v>0</v>
      </c>
      <c r="I22" s="83">
        <f>I12-I13-I14-I15-I17-I16-I18-I19-I20-I21</f>
        <v>200</v>
      </c>
      <c r="J22" s="83"/>
      <c r="K22" s="83"/>
    </row>
    <row r="23" s="47" customFormat="1" ht="30" customHeight="1" spans="1:11">
      <c r="A23" s="77">
        <v>4</v>
      </c>
      <c r="B23" s="79" t="s">
        <v>30</v>
      </c>
      <c r="C23" s="78" t="s">
        <v>18</v>
      </c>
      <c r="D23" s="78"/>
      <c r="E23" s="78"/>
      <c r="F23" s="84"/>
      <c r="G23" s="84"/>
      <c r="H23" s="84"/>
      <c r="I23" s="84"/>
      <c r="J23" s="84"/>
      <c r="K23" s="84"/>
    </row>
    <row r="24" s="47" customFormat="1" ht="29" customHeight="1" spans="1:11">
      <c r="A24" s="77"/>
      <c r="B24" s="79"/>
      <c r="C24" s="85" t="s">
        <v>31</v>
      </c>
      <c r="D24" s="86"/>
      <c r="E24" s="87"/>
      <c r="F24" s="84"/>
      <c r="G24" s="84"/>
      <c r="H24" s="84"/>
      <c r="I24" s="84"/>
      <c r="J24" s="84"/>
      <c r="K24" s="84"/>
    </row>
    <row r="25" s="47" customFormat="1" ht="22" customHeight="1" spans="1:11">
      <c r="A25" s="77"/>
      <c r="B25" s="79"/>
      <c r="C25" s="78" t="s">
        <v>29</v>
      </c>
      <c r="D25" s="78"/>
      <c r="E25" s="78"/>
      <c r="F25" s="84"/>
      <c r="G25" s="84"/>
      <c r="H25" s="84"/>
      <c r="I25" s="84"/>
      <c r="J25" s="84"/>
      <c r="K25" s="84"/>
    </row>
    <row r="26" s="47" customFormat="1" ht="22" customHeight="1" spans="1:11">
      <c r="A26" s="77">
        <v>5</v>
      </c>
      <c r="B26" s="78" t="s">
        <v>32</v>
      </c>
      <c r="C26" s="78"/>
      <c r="D26" s="78"/>
      <c r="E26" s="78"/>
      <c r="F26" s="84"/>
      <c r="G26" s="84"/>
      <c r="H26" s="84"/>
      <c r="I26" s="84"/>
      <c r="J26" s="84"/>
      <c r="K26" s="84"/>
    </row>
    <row r="27" s="47" customFormat="1" ht="27" customHeight="1" spans="1:11">
      <c r="A27" s="77">
        <v>6</v>
      </c>
      <c r="B27" s="78" t="s">
        <v>33</v>
      </c>
      <c r="C27" s="78"/>
      <c r="D27" s="78"/>
      <c r="E27" s="78"/>
      <c r="F27" s="84"/>
      <c r="G27" s="84"/>
      <c r="H27" s="84"/>
      <c r="I27" s="84"/>
      <c r="J27" s="84"/>
      <c r="K27" s="84"/>
    </row>
    <row r="28" s="47" customFormat="1" ht="30" customHeight="1" spans="1:11">
      <c r="A28" s="77">
        <v>7</v>
      </c>
      <c r="B28" s="78" t="s">
        <v>34</v>
      </c>
      <c r="C28" s="78"/>
      <c r="D28" s="78"/>
      <c r="E28" s="78"/>
      <c r="F28" s="84"/>
      <c r="G28" s="84"/>
      <c r="H28" s="84"/>
      <c r="I28" s="84"/>
      <c r="J28" s="84"/>
      <c r="K28" s="84"/>
    </row>
    <row r="29" s="47" customFormat="1" ht="27" customHeight="1" spans="1:11">
      <c r="A29" s="77">
        <v>8</v>
      </c>
      <c r="B29" s="78" t="s">
        <v>35</v>
      </c>
      <c r="C29" s="78"/>
      <c r="D29" s="78"/>
      <c r="E29" s="78"/>
      <c r="F29" s="84"/>
      <c r="G29" s="84"/>
      <c r="H29" s="84"/>
      <c r="I29" s="84"/>
      <c r="J29" s="84"/>
      <c r="K29" s="84"/>
    </row>
    <row r="30" s="47" customFormat="1" ht="28" customHeight="1" spans="1:11">
      <c r="A30" s="77">
        <v>9</v>
      </c>
      <c r="B30" s="80" t="s">
        <v>36</v>
      </c>
      <c r="C30" s="80"/>
      <c r="D30" s="80"/>
      <c r="E30" s="80"/>
      <c r="F30" s="84"/>
      <c r="G30" s="84"/>
      <c r="H30" s="84"/>
      <c r="I30" s="84"/>
      <c r="J30" s="84"/>
      <c r="K30" s="84"/>
    </row>
    <row r="31" s="47" customFormat="1" ht="28" customHeight="1" spans="1:11">
      <c r="A31" s="77">
        <v>10</v>
      </c>
      <c r="B31" s="78" t="s">
        <v>37</v>
      </c>
      <c r="C31" s="78"/>
      <c r="D31" s="78"/>
      <c r="E31" s="78"/>
      <c r="F31" s="84"/>
      <c r="G31" s="84"/>
      <c r="H31" s="84"/>
      <c r="I31" s="84"/>
      <c r="J31" s="84"/>
      <c r="K31" s="84"/>
    </row>
    <row r="32" s="47" customFormat="1" ht="28" customHeight="1" spans="1:11">
      <c r="A32" s="77">
        <v>11</v>
      </c>
      <c r="B32" s="78" t="s">
        <v>38</v>
      </c>
      <c r="C32" s="78"/>
      <c r="D32" s="78"/>
      <c r="E32" s="78"/>
      <c r="F32" s="84"/>
      <c r="G32" s="84"/>
      <c r="H32" s="84"/>
      <c r="I32" s="84"/>
      <c r="J32" s="84"/>
      <c r="K32" s="84"/>
    </row>
    <row r="33" s="47" customFormat="1" ht="30" customHeight="1" spans="1:11">
      <c r="A33" s="77">
        <v>12</v>
      </c>
      <c r="B33" s="78" t="s">
        <v>39</v>
      </c>
      <c r="C33" s="78"/>
      <c r="D33" s="78"/>
      <c r="E33" s="78"/>
      <c r="F33" s="84"/>
      <c r="G33" s="84"/>
      <c r="H33" s="84"/>
      <c r="I33" s="84"/>
      <c r="J33" s="84"/>
      <c r="K33" s="84"/>
    </row>
    <row r="34" s="47" customFormat="1" ht="30" customHeight="1" spans="1:11">
      <c r="A34" s="77">
        <v>13</v>
      </c>
      <c r="B34" s="78" t="s">
        <v>40</v>
      </c>
      <c r="C34" s="78"/>
      <c r="D34" s="78"/>
      <c r="E34" s="78"/>
      <c r="F34" s="84"/>
      <c r="G34" s="84"/>
      <c r="H34" s="84"/>
      <c r="I34" s="84"/>
      <c r="J34" s="84"/>
      <c r="K34" s="84"/>
    </row>
    <row r="35" s="47" customFormat="1" ht="34" customHeight="1" spans="1:11">
      <c r="A35" s="77">
        <v>14</v>
      </c>
      <c r="B35" s="78" t="s">
        <v>41</v>
      </c>
      <c r="C35" s="78"/>
      <c r="D35" s="78"/>
      <c r="E35" s="78"/>
      <c r="F35" s="84"/>
      <c r="G35" s="84"/>
      <c r="H35" s="84"/>
      <c r="I35" s="84"/>
      <c r="J35" s="84"/>
      <c r="K35" s="84"/>
    </row>
    <row r="36" s="47" customFormat="1" ht="34" customHeight="1" spans="1:11">
      <c r="A36" s="88">
        <v>15</v>
      </c>
      <c r="B36" s="89" t="s">
        <v>42</v>
      </c>
      <c r="C36" s="89"/>
      <c r="D36" s="89"/>
      <c r="E36" s="89"/>
      <c r="F36" s="84"/>
      <c r="G36" s="84"/>
      <c r="H36" s="84"/>
      <c r="I36" s="84"/>
      <c r="J36" s="84"/>
      <c r="K36" s="84"/>
    </row>
    <row r="37" s="47" customFormat="1" ht="22" customHeight="1" spans="1:11">
      <c r="A37" s="77">
        <v>16</v>
      </c>
      <c r="B37" s="78" t="s">
        <v>43</v>
      </c>
      <c r="C37" s="78"/>
      <c r="D37" s="78"/>
      <c r="E37" s="78"/>
      <c r="F37" s="84"/>
      <c r="G37" s="84"/>
      <c r="H37" s="84"/>
      <c r="I37" s="84"/>
      <c r="J37" s="84"/>
      <c r="K37" s="84"/>
    </row>
    <row r="38" s="47" customFormat="1" ht="30" customHeight="1" spans="1:11">
      <c r="A38" s="90">
        <v>17</v>
      </c>
      <c r="B38" s="91" t="s">
        <v>44</v>
      </c>
      <c r="C38" s="92"/>
      <c r="D38" s="93"/>
      <c r="E38" s="94" t="s">
        <v>45</v>
      </c>
      <c r="F38" s="84"/>
      <c r="G38" s="84"/>
      <c r="H38" s="84"/>
      <c r="I38" s="84"/>
      <c r="J38" s="84"/>
      <c r="K38" s="84"/>
    </row>
    <row r="39" s="47" customFormat="1" ht="30" customHeight="1" spans="1:11">
      <c r="A39" s="95"/>
      <c r="B39" s="96"/>
      <c r="C39" s="97"/>
      <c r="D39" s="98"/>
      <c r="E39" s="99" t="s">
        <v>46</v>
      </c>
      <c r="F39" s="84"/>
      <c r="G39" s="84"/>
      <c r="H39" s="84"/>
      <c r="I39" s="84"/>
      <c r="J39" s="84"/>
      <c r="K39" s="84"/>
    </row>
    <row r="40" s="47" customFormat="1" ht="32" customHeight="1" spans="1:11">
      <c r="A40" s="95"/>
      <c r="B40" s="96"/>
      <c r="C40" s="97"/>
      <c r="D40" s="98"/>
      <c r="E40" s="99" t="s">
        <v>47</v>
      </c>
      <c r="F40" s="100"/>
      <c r="G40" s="100"/>
      <c r="H40" s="100"/>
      <c r="I40" s="100"/>
      <c r="J40" s="100"/>
      <c r="K40" s="100"/>
    </row>
    <row r="41" s="47" customFormat="1" ht="35" customHeight="1" spans="1:11">
      <c r="A41" s="95"/>
      <c r="B41" s="96"/>
      <c r="C41" s="97"/>
      <c r="D41" s="98"/>
      <c r="E41" s="101" t="s">
        <v>48</v>
      </c>
      <c r="F41" s="84"/>
      <c r="G41" s="84"/>
      <c r="H41" s="84"/>
      <c r="I41" s="84"/>
      <c r="J41" s="84"/>
      <c r="K41" s="84"/>
    </row>
    <row r="42" s="47" customFormat="1" ht="30" customHeight="1" spans="1:11">
      <c r="A42" s="95"/>
      <c r="B42" s="96"/>
      <c r="C42" s="97"/>
      <c r="D42" s="98"/>
      <c r="E42" s="101" t="s">
        <v>49</v>
      </c>
      <c r="F42" s="84"/>
      <c r="G42" s="84"/>
      <c r="H42" s="84"/>
      <c r="I42" s="84"/>
      <c r="J42" s="84"/>
      <c r="K42" s="84"/>
    </row>
    <row r="43" s="47" customFormat="1" ht="30" customHeight="1" spans="1:11">
      <c r="A43" s="95"/>
      <c r="B43" s="96"/>
      <c r="C43" s="97"/>
      <c r="D43" s="98"/>
      <c r="E43" s="101" t="s">
        <v>50</v>
      </c>
      <c r="F43" s="84"/>
      <c r="G43" s="84"/>
      <c r="H43" s="84"/>
      <c r="I43" s="84"/>
      <c r="J43" s="84"/>
      <c r="K43" s="84"/>
    </row>
    <row r="44" s="47" customFormat="1" ht="55" customHeight="1" spans="1:11">
      <c r="A44" s="95"/>
      <c r="B44" s="96"/>
      <c r="C44" s="97"/>
      <c r="D44" s="98"/>
      <c r="E44" s="99" t="s">
        <v>51</v>
      </c>
      <c r="F44" s="84"/>
      <c r="G44" s="84"/>
      <c r="H44" s="84"/>
      <c r="I44" s="84"/>
      <c r="J44" s="84"/>
      <c r="K44" s="84"/>
    </row>
    <row r="45" s="47" customFormat="1" ht="50" customHeight="1" spans="1:11">
      <c r="A45" s="95"/>
      <c r="B45" s="96"/>
      <c r="C45" s="97"/>
      <c r="D45" s="98"/>
      <c r="E45" s="99" t="s">
        <v>52</v>
      </c>
      <c r="F45" s="100"/>
      <c r="G45" s="100"/>
      <c r="H45" s="100"/>
      <c r="I45" s="100"/>
      <c r="J45" s="84"/>
      <c r="K45" s="84"/>
    </row>
    <row r="46" s="47" customFormat="1" ht="41" customHeight="1" spans="1:11">
      <c r="A46" s="95"/>
      <c r="B46" s="96"/>
      <c r="C46" s="97"/>
      <c r="D46" s="98"/>
      <c r="E46" s="99" t="s">
        <v>53</v>
      </c>
      <c r="F46" s="102"/>
      <c r="G46" s="102"/>
      <c r="H46" s="102"/>
      <c r="I46" s="102"/>
      <c r="J46" s="102"/>
      <c r="K46" s="102"/>
    </row>
    <row r="47" s="47" customFormat="1" ht="41" customHeight="1" spans="1:11">
      <c r="A47" s="95"/>
      <c r="B47" s="96"/>
      <c r="C47" s="97"/>
      <c r="D47" s="98"/>
      <c r="E47" s="99" t="s">
        <v>54</v>
      </c>
      <c r="F47" s="103"/>
      <c r="G47" s="103"/>
      <c r="H47" s="103"/>
      <c r="I47" s="103"/>
      <c r="J47" s="84"/>
      <c r="K47" s="115"/>
    </row>
    <row r="48" s="47" customFormat="1" ht="41" customHeight="1" spans="1:11">
      <c r="A48" s="95"/>
      <c r="B48" s="96"/>
      <c r="C48" s="97"/>
      <c r="D48" s="98"/>
      <c r="E48" s="99" t="s">
        <v>55</v>
      </c>
      <c r="F48" s="102"/>
      <c r="G48" s="102"/>
      <c r="H48" s="102"/>
      <c r="I48" s="102"/>
      <c r="J48" s="102"/>
      <c r="K48" s="76"/>
    </row>
    <row r="49" s="47" customFormat="1" ht="37" customHeight="1" spans="1:11">
      <c r="A49" s="95"/>
      <c r="B49" s="96"/>
      <c r="C49" s="97"/>
      <c r="D49" s="98"/>
      <c r="E49" s="99" t="s">
        <v>56</v>
      </c>
      <c r="F49" s="76"/>
      <c r="G49" s="76"/>
      <c r="H49" s="76"/>
      <c r="I49" s="76"/>
      <c r="J49" s="76"/>
      <c r="K49" s="76"/>
    </row>
    <row r="50" s="47" customFormat="1" ht="32" customHeight="1" spans="1:11">
      <c r="A50" s="95"/>
      <c r="B50" s="96"/>
      <c r="C50" s="97"/>
      <c r="D50" s="98"/>
      <c r="E50" s="99" t="s">
        <v>57</v>
      </c>
      <c r="F50" s="76"/>
      <c r="G50" s="76"/>
      <c r="H50" s="76"/>
      <c r="I50" s="76"/>
      <c r="J50" s="76"/>
      <c r="K50" s="76"/>
    </row>
    <row r="51" s="47" customFormat="1" ht="50" customHeight="1" spans="1:11">
      <c r="A51" s="95"/>
      <c r="B51" s="96"/>
      <c r="C51" s="97"/>
      <c r="D51" s="98"/>
      <c r="E51" s="99" t="s">
        <v>58</v>
      </c>
      <c r="F51" s="76"/>
      <c r="G51" s="76"/>
      <c r="H51" s="76"/>
      <c r="I51" s="76"/>
      <c r="J51" s="76"/>
      <c r="K51" s="76"/>
    </row>
    <row r="52" s="47" customFormat="1" ht="34" customHeight="1" spans="1:11">
      <c r="A52" s="104"/>
      <c r="B52" s="105"/>
      <c r="C52" s="106"/>
      <c r="D52" s="107"/>
      <c r="E52" s="101" t="s">
        <v>59</v>
      </c>
      <c r="F52" s="76"/>
      <c r="G52" s="76"/>
      <c r="H52" s="76"/>
      <c r="I52" s="76"/>
      <c r="J52" s="76"/>
      <c r="K52" s="76"/>
    </row>
    <row r="53" s="47" customFormat="1" ht="27" customHeight="1" spans="1:11">
      <c r="A53" s="90">
        <v>17</v>
      </c>
      <c r="B53" s="91" t="s">
        <v>44</v>
      </c>
      <c r="C53" s="92"/>
      <c r="D53" s="93"/>
      <c r="E53" s="101" t="s">
        <v>60</v>
      </c>
      <c r="F53" s="76"/>
      <c r="G53" s="76"/>
      <c r="H53" s="76"/>
      <c r="I53" s="76"/>
      <c r="J53" s="76"/>
      <c r="K53" s="76"/>
    </row>
    <row r="54" s="47" customFormat="1" ht="25" customHeight="1" spans="1:11">
      <c r="A54" s="95"/>
      <c r="B54" s="96"/>
      <c r="C54" s="97"/>
      <c r="D54" s="98"/>
      <c r="E54" s="101" t="s">
        <v>61</v>
      </c>
      <c r="F54" s="73"/>
      <c r="G54" s="73"/>
      <c r="H54" s="73"/>
      <c r="I54" s="73"/>
      <c r="J54" s="76"/>
      <c r="K54" s="76"/>
    </row>
    <row r="55" s="47" customFormat="1" ht="30" customHeight="1" spans="1:11">
      <c r="A55" s="95"/>
      <c r="B55" s="96"/>
      <c r="C55" s="97"/>
      <c r="D55" s="98"/>
      <c r="E55" s="101" t="s">
        <v>62</v>
      </c>
      <c r="F55" s="76"/>
      <c r="G55" s="76"/>
      <c r="H55" s="76"/>
      <c r="I55" s="76"/>
      <c r="J55" s="76"/>
      <c r="K55" s="76"/>
    </row>
    <row r="56" s="47" customFormat="1" ht="30" customHeight="1" spans="1:11">
      <c r="A56" s="95"/>
      <c r="B56" s="96"/>
      <c r="C56" s="97"/>
      <c r="D56" s="98"/>
      <c r="E56" s="101" t="s">
        <v>63</v>
      </c>
      <c r="F56" s="76"/>
      <c r="G56" s="76"/>
      <c r="H56" s="76"/>
      <c r="I56" s="76"/>
      <c r="J56" s="76"/>
      <c r="K56" s="76"/>
    </row>
    <row r="57" s="47" customFormat="1" ht="70" customHeight="1" spans="1:11">
      <c r="A57" s="104"/>
      <c r="B57" s="105"/>
      <c r="C57" s="106"/>
      <c r="D57" s="107"/>
      <c r="E57" s="101" t="s">
        <v>64</v>
      </c>
      <c r="F57" s="76"/>
      <c r="G57" s="76"/>
      <c r="H57" s="76"/>
      <c r="I57" s="76"/>
      <c r="J57" s="76"/>
      <c r="K57" s="76"/>
    </row>
    <row r="58" s="47" customFormat="1" ht="21" customHeight="1" spans="1:11">
      <c r="A58" s="74" t="s">
        <v>65</v>
      </c>
      <c r="B58" s="74" t="s">
        <v>66</v>
      </c>
      <c r="C58" s="74"/>
      <c r="D58" s="74"/>
      <c r="E58" s="74"/>
      <c r="F58" s="73">
        <f>SUM(F59:F66)</f>
        <v>306</v>
      </c>
      <c r="G58" s="73">
        <f>SUM(G59:G66)</f>
        <v>306</v>
      </c>
      <c r="H58" s="73">
        <f>SUM(H59:H66)</f>
        <v>156</v>
      </c>
      <c r="I58" s="73">
        <f>SUM(I59:I66)</f>
        <v>150</v>
      </c>
      <c r="J58" s="73">
        <f>SUM(J59:J66)</f>
        <v>0</v>
      </c>
      <c r="K58" s="76"/>
    </row>
    <row r="59" s="47" customFormat="1" ht="21" customHeight="1" spans="1:11">
      <c r="A59" s="74">
        <v>1</v>
      </c>
      <c r="B59" s="108" t="s">
        <v>67</v>
      </c>
      <c r="C59" s="109"/>
      <c r="D59" s="109"/>
      <c r="E59" s="110"/>
      <c r="F59" s="76">
        <v>156</v>
      </c>
      <c r="G59" s="76">
        <v>156</v>
      </c>
      <c r="H59" s="76">
        <v>156</v>
      </c>
      <c r="I59" s="76"/>
      <c r="J59" s="76"/>
      <c r="K59" s="76"/>
    </row>
    <row r="60" s="47" customFormat="1" ht="21" customHeight="1" spans="1:11">
      <c r="A60" s="74">
        <v>2</v>
      </c>
      <c r="B60" s="108" t="s">
        <v>68</v>
      </c>
      <c r="C60" s="109"/>
      <c r="D60" s="109"/>
      <c r="E60" s="110"/>
      <c r="F60" s="76"/>
      <c r="G60" s="76"/>
      <c r="H60" s="76"/>
      <c r="I60" s="76"/>
      <c r="J60" s="76"/>
      <c r="K60" s="76"/>
    </row>
    <row r="61" s="47" customFormat="1" ht="89" customHeight="1" spans="1:11">
      <c r="A61" s="74">
        <v>3</v>
      </c>
      <c r="B61" s="108" t="s">
        <v>69</v>
      </c>
      <c r="C61" s="109"/>
      <c r="D61" s="109"/>
      <c r="E61" s="110"/>
      <c r="F61" s="76">
        <v>150</v>
      </c>
      <c r="G61" s="76">
        <v>150</v>
      </c>
      <c r="H61" s="76"/>
      <c r="I61" s="76">
        <v>150</v>
      </c>
      <c r="J61" s="76"/>
      <c r="K61" s="76"/>
    </row>
    <row r="62" s="47" customFormat="1" ht="44" customHeight="1" spans="1:11">
      <c r="A62" s="74">
        <v>4</v>
      </c>
      <c r="B62" s="108" t="s">
        <v>70</v>
      </c>
      <c r="C62" s="109"/>
      <c r="D62" s="109"/>
      <c r="E62" s="110"/>
      <c r="F62" s="76"/>
      <c r="G62" s="76"/>
      <c r="H62" s="76"/>
      <c r="I62" s="76"/>
      <c r="J62" s="76"/>
      <c r="K62" s="76"/>
    </row>
    <row r="63" s="47" customFormat="1" ht="36" customHeight="1" spans="1:11">
      <c r="A63" s="74">
        <v>5</v>
      </c>
      <c r="B63" s="108" t="s">
        <v>71</v>
      </c>
      <c r="C63" s="109"/>
      <c r="D63" s="109"/>
      <c r="E63" s="110"/>
      <c r="F63" s="73"/>
      <c r="G63" s="73"/>
      <c r="H63" s="73"/>
      <c r="I63" s="73"/>
      <c r="J63" s="76"/>
      <c r="K63" s="76"/>
    </row>
    <row r="64" s="47" customFormat="1" ht="60" customHeight="1" spans="1:11">
      <c r="A64" s="74">
        <v>6</v>
      </c>
      <c r="B64" s="108" t="s">
        <v>72</v>
      </c>
      <c r="C64" s="109"/>
      <c r="D64" s="109"/>
      <c r="E64" s="110"/>
      <c r="F64" s="83"/>
      <c r="G64" s="83"/>
      <c r="H64" s="83"/>
      <c r="I64" s="83"/>
      <c r="J64" s="83"/>
      <c r="K64" s="76"/>
    </row>
    <row r="65" s="47" customFormat="1" ht="21" customHeight="1" spans="1:11">
      <c r="A65" s="74">
        <v>7</v>
      </c>
      <c r="B65" s="108" t="s">
        <v>73</v>
      </c>
      <c r="C65" s="109"/>
      <c r="D65" s="109"/>
      <c r="E65" s="110"/>
      <c r="F65" s="84"/>
      <c r="G65" s="84"/>
      <c r="H65" s="84"/>
      <c r="I65" s="84"/>
      <c r="J65" s="84"/>
      <c r="K65" s="115"/>
    </row>
    <row r="66" s="47" customFormat="1" ht="21" customHeight="1" spans="1:11">
      <c r="A66" s="74">
        <v>8</v>
      </c>
      <c r="B66" s="108" t="s">
        <v>74</v>
      </c>
      <c r="C66" s="109"/>
      <c r="D66" s="109"/>
      <c r="E66" s="110"/>
      <c r="F66" s="116"/>
      <c r="G66" s="116"/>
      <c r="H66" s="116"/>
      <c r="I66" s="116"/>
      <c r="J66" s="116"/>
      <c r="K66" s="119"/>
    </row>
    <row r="67" s="47" customFormat="1" ht="21" customHeight="1" spans="1:11">
      <c r="A67" s="74" t="s">
        <v>75</v>
      </c>
      <c r="B67" s="74" t="s">
        <v>76</v>
      </c>
      <c r="C67" s="74"/>
      <c r="D67" s="74"/>
      <c r="E67" s="74"/>
      <c r="F67" s="100">
        <f>SUM(F68:F75)</f>
        <v>413</v>
      </c>
      <c r="G67" s="100">
        <f>SUM(G68:G75)</f>
        <v>413</v>
      </c>
      <c r="H67" s="100">
        <f>SUM(H68:H75)</f>
        <v>173</v>
      </c>
      <c r="I67" s="100">
        <f>SUM(I68:I75)</f>
        <v>240</v>
      </c>
      <c r="J67" s="100">
        <f>SUM(J68:J75)</f>
        <v>0</v>
      </c>
      <c r="K67" s="100"/>
    </row>
    <row r="68" s="47" customFormat="1" ht="31" customHeight="1" spans="1:11">
      <c r="A68" s="74">
        <v>1</v>
      </c>
      <c r="B68" s="108" t="s">
        <v>67</v>
      </c>
      <c r="C68" s="109"/>
      <c r="D68" s="109"/>
      <c r="E68" s="110"/>
      <c r="F68" s="84">
        <v>173</v>
      </c>
      <c r="G68" s="84">
        <v>173</v>
      </c>
      <c r="H68" s="84">
        <v>173</v>
      </c>
      <c r="I68" s="120"/>
      <c r="J68" s="84"/>
      <c r="K68" s="84"/>
    </row>
    <row r="69" s="47" customFormat="1" ht="31" customHeight="1" spans="1:11">
      <c r="A69" s="74">
        <v>2</v>
      </c>
      <c r="B69" s="108" t="s">
        <v>77</v>
      </c>
      <c r="C69" s="109"/>
      <c r="D69" s="109"/>
      <c r="E69" s="110"/>
      <c r="F69" s="84">
        <v>120</v>
      </c>
      <c r="G69" s="84">
        <v>120</v>
      </c>
      <c r="H69" s="84"/>
      <c r="I69" s="84">
        <v>120</v>
      </c>
      <c r="J69" s="84"/>
      <c r="K69" s="84"/>
    </row>
    <row r="70" ht="31" customHeight="1" spans="1:11">
      <c r="A70" s="74">
        <v>3</v>
      </c>
      <c r="B70" s="108" t="s">
        <v>78</v>
      </c>
      <c r="C70" s="109"/>
      <c r="D70" s="109"/>
      <c r="E70" s="110"/>
      <c r="F70" s="84">
        <v>120</v>
      </c>
      <c r="G70" s="84">
        <v>120</v>
      </c>
      <c r="H70" s="84"/>
      <c r="I70" s="84">
        <v>120</v>
      </c>
      <c r="J70" s="84"/>
      <c r="K70" s="121"/>
    </row>
    <row r="71" ht="31" customHeight="1" spans="1:11">
      <c r="A71" s="74">
        <v>4</v>
      </c>
      <c r="B71" s="108" t="s">
        <v>79</v>
      </c>
      <c r="C71" s="109"/>
      <c r="D71" s="109"/>
      <c r="E71" s="110"/>
      <c r="F71" s="84"/>
      <c r="G71" s="84"/>
      <c r="H71" s="84"/>
      <c r="I71" s="84"/>
      <c r="J71" s="84"/>
      <c r="K71" s="121"/>
    </row>
    <row r="72" ht="31" customHeight="1" spans="1:11">
      <c r="A72" s="74">
        <v>5</v>
      </c>
      <c r="B72" s="108" t="s">
        <v>80</v>
      </c>
      <c r="C72" s="109"/>
      <c r="D72" s="109"/>
      <c r="E72" s="110"/>
      <c r="F72" s="84"/>
      <c r="G72" s="84"/>
      <c r="H72" s="84"/>
      <c r="I72" s="84"/>
      <c r="J72" s="84"/>
      <c r="K72" s="121"/>
    </row>
    <row r="73" ht="31" customHeight="1" spans="1:11">
      <c r="A73" s="74">
        <v>6</v>
      </c>
      <c r="B73" s="108" t="s">
        <v>81</v>
      </c>
      <c r="C73" s="109"/>
      <c r="D73" s="109"/>
      <c r="E73" s="110"/>
      <c r="F73" s="84"/>
      <c r="G73" s="84"/>
      <c r="H73" s="84"/>
      <c r="I73" s="84"/>
      <c r="J73" s="84"/>
      <c r="K73" s="121"/>
    </row>
    <row r="74" ht="31" customHeight="1" spans="1:11">
      <c r="A74" s="74">
        <v>7</v>
      </c>
      <c r="B74" s="108" t="s">
        <v>82</v>
      </c>
      <c r="C74" s="109"/>
      <c r="D74" s="109"/>
      <c r="E74" s="110"/>
      <c r="F74" s="84"/>
      <c r="G74" s="84"/>
      <c r="H74" s="84"/>
      <c r="I74" s="84"/>
      <c r="J74" s="84"/>
      <c r="K74" s="121"/>
    </row>
    <row r="75" ht="31" customHeight="1" spans="1:11">
      <c r="A75" s="74">
        <v>8</v>
      </c>
      <c r="B75" s="108" t="s">
        <v>83</v>
      </c>
      <c r="C75" s="109"/>
      <c r="D75" s="109"/>
      <c r="E75" s="110"/>
      <c r="F75" s="84"/>
      <c r="G75" s="84"/>
      <c r="H75" s="84"/>
      <c r="I75" s="84"/>
      <c r="J75" s="84"/>
      <c r="K75" s="121"/>
    </row>
    <row r="76" ht="31" customHeight="1" spans="1:11">
      <c r="A76" s="74" t="s">
        <v>84</v>
      </c>
      <c r="B76" s="74" t="s">
        <v>85</v>
      </c>
      <c r="C76" s="74"/>
      <c r="D76" s="74"/>
      <c r="E76" s="74"/>
      <c r="F76" s="100">
        <f>SUM(F77:F78)</f>
        <v>2315.3331</v>
      </c>
      <c r="G76" s="100">
        <f>SUM(G77:G78)</f>
        <v>2315.3331</v>
      </c>
      <c r="H76" s="100">
        <f>SUM(H77:H78)</f>
        <v>1060.3331</v>
      </c>
      <c r="I76" s="100">
        <f>SUM(I77:I78)</f>
        <v>1255</v>
      </c>
      <c r="J76" s="100">
        <f>SUM(J77:J78)</f>
        <v>0</v>
      </c>
      <c r="K76" s="121"/>
    </row>
    <row r="77" ht="31" customHeight="1" spans="1:11">
      <c r="A77" s="117">
        <v>1</v>
      </c>
      <c r="B77" s="118" t="s">
        <v>67</v>
      </c>
      <c r="C77" s="118"/>
      <c r="D77" s="118"/>
      <c r="E77" s="118"/>
      <c r="F77" s="84">
        <v>2075</v>
      </c>
      <c r="G77" s="84">
        <v>2075</v>
      </c>
      <c r="H77" s="84">
        <v>1056.29</v>
      </c>
      <c r="I77" s="84">
        <v>1018.71</v>
      </c>
      <c r="J77" s="84"/>
      <c r="K77" s="121"/>
    </row>
    <row r="78" ht="31" customHeight="1" spans="1:11">
      <c r="A78" s="117">
        <v>2</v>
      </c>
      <c r="B78" s="118" t="s">
        <v>86</v>
      </c>
      <c r="C78" s="118"/>
      <c r="D78" s="118"/>
      <c r="E78" s="118"/>
      <c r="F78" s="84">
        <v>240.3331</v>
      </c>
      <c r="G78" s="84">
        <v>240.3331</v>
      </c>
      <c r="H78" s="84">
        <v>4.0431</v>
      </c>
      <c r="I78" s="84">
        <v>236.29</v>
      </c>
      <c r="J78" s="84"/>
      <c r="K78" s="121"/>
    </row>
    <row r="79" ht="31" customHeight="1" spans="1:11">
      <c r="A79" s="117">
        <v>3</v>
      </c>
      <c r="B79" s="118" t="s">
        <v>87</v>
      </c>
      <c r="C79" s="118"/>
      <c r="D79" s="118"/>
      <c r="E79" s="118"/>
      <c r="F79" s="84"/>
      <c r="G79" s="84"/>
      <c r="H79" s="84"/>
      <c r="I79" s="84"/>
      <c r="J79" s="84"/>
      <c r="K79" s="121"/>
    </row>
  </sheetData>
  <mergeCells count="74">
    <mergeCell ref="A1:K1"/>
    <mergeCell ref="A2:K2"/>
    <mergeCell ref="A3:E3"/>
    <mergeCell ref="H3:K3"/>
    <mergeCell ref="A8:E8"/>
    <mergeCell ref="B9:E9"/>
    <mergeCell ref="B10:E10"/>
    <mergeCell ref="B11:E11"/>
    <mergeCell ref="C12:E12"/>
    <mergeCell ref="D13:E13"/>
    <mergeCell ref="D14:E14"/>
    <mergeCell ref="D15:E15"/>
    <mergeCell ref="D16:E16"/>
    <mergeCell ref="D17:E17"/>
    <mergeCell ref="D18:E18"/>
    <mergeCell ref="D19:E19"/>
    <mergeCell ref="D20:E20"/>
    <mergeCell ref="D21:E21"/>
    <mergeCell ref="C22:E22"/>
    <mergeCell ref="C23:E23"/>
    <mergeCell ref="C24:E24"/>
    <mergeCell ref="C25:E25"/>
    <mergeCell ref="B26:E26"/>
    <mergeCell ref="B27:E27"/>
    <mergeCell ref="B28:E28"/>
    <mergeCell ref="B29:E29"/>
    <mergeCell ref="B30:E30"/>
    <mergeCell ref="B31:E31"/>
    <mergeCell ref="B32:E32"/>
    <mergeCell ref="B33:E33"/>
    <mergeCell ref="B34:E34"/>
    <mergeCell ref="B35:E35"/>
    <mergeCell ref="B36:E36"/>
    <mergeCell ref="B37:E37"/>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75:E75"/>
    <mergeCell ref="B76:E76"/>
    <mergeCell ref="B77:E77"/>
    <mergeCell ref="B78:E78"/>
    <mergeCell ref="B79:E79"/>
    <mergeCell ref="A4:A7"/>
    <mergeCell ref="A12:A22"/>
    <mergeCell ref="A23:A25"/>
    <mergeCell ref="A38:A52"/>
    <mergeCell ref="A53:A57"/>
    <mergeCell ref="B12:B22"/>
    <mergeCell ref="B23:B25"/>
    <mergeCell ref="C13:C21"/>
    <mergeCell ref="F4:F7"/>
    <mergeCell ref="G4:G7"/>
    <mergeCell ref="H6:H7"/>
    <mergeCell ref="I6:I7"/>
    <mergeCell ref="J6:J7"/>
    <mergeCell ref="K4:K7"/>
    <mergeCell ref="H4:J5"/>
    <mergeCell ref="B4:E7"/>
    <mergeCell ref="B38:D52"/>
    <mergeCell ref="B53:D57"/>
  </mergeCells>
  <printOptions horizontalCentered="1"/>
  <pageMargins left="0.275" right="0.0388888888888889" top="0.432638888888889" bottom="0.275" header="0.297916666666667" footer="0.297916666666667"/>
  <pageSetup paperSize="9" scale="95"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opLeftCell="A4" workbookViewId="0">
      <selection activeCell="E8" sqref="E8"/>
    </sheetView>
  </sheetViews>
  <sheetFormatPr defaultColWidth="9" defaultRowHeight="14" outlineLevelCol="6"/>
  <cols>
    <col min="1" max="1" width="21.3727272727273" customWidth="1"/>
    <col min="2" max="2" width="24.3727272727273" customWidth="1"/>
    <col min="3" max="7" width="15.2545454545455" customWidth="1"/>
  </cols>
  <sheetData>
    <row r="1" customFormat="1" ht="20.1" customHeight="1" spans="1:7">
      <c r="A1" s="25" t="s">
        <v>88</v>
      </c>
      <c r="B1" s="25"/>
      <c r="C1" s="26"/>
      <c r="D1" s="26"/>
      <c r="E1" s="26"/>
      <c r="F1" s="26"/>
      <c r="G1" s="26"/>
    </row>
    <row r="2" customFormat="1" ht="39.95" customHeight="1" spans="1:7">
      <c r="A2" s="27" t="s">
        <v>89</v>
      </c>
      <c r="B2" s="27"/>
      <c r="C2" s="27"/>
      <c r="D2" s="27"/>
      <c r="E2" s="27"/>
      <c r="F2" s="27"/>
      <c r="G2" s="27"/>
    </row>
    <row r="3" customFormat="1" ht="24.95" customHeight="1" spans="1:7">
      <c r="A3" s="28" t="s">
        <v>90</v>
      </c>
      <c r="B3" s="28" t="s">
        <v>91</v>
      </c>
      <c r="C3" s="29" t="s">
        <v>92</v>
      </c>
      <c r="D3" s="30"/>
      <c r="E3" s="30"/>
      <c r="F3" s="30"/>
      <c r="G3" s="31"/>
    </row>
    <row r="4" customFormat="1" ht="24.95" customHeight="1" spans="1:7">
      <c r="A4" s="32"/>
      <c r="B4" s="32"/>
      <c r="C4" s="33" t="s">
        <v>93</v>
      </c>
      <c r="D4" s="33" t="s">
        <v>94</v>
      </c>
      <c r="E4" s="33" t="s">
        <v>95</v>
      </c>
      <c r="F4" s="33" t="s">
        <v>96</v>
      </c>
      <c r="G4" s="33" t="s">
        <v>97</v>
      </c>
    </row>
    <row r="5" customFormat="1" ht="39" customHeight="1" spans="1:7">
      <c r="A5" s="34" t="s">
        <v>98</v>
      </c>
      <c r="B5" s="35" t="s">
        <v>99</v>
      </c>
      <c r="C5" s="36">
        <f>附表3!I6</f>
        <v>0</v>
      </c>
      <c r="D5" s="36">
        <f>附表3!J6</f>
        <v>0</v>
      </c>
      <c r="E5" s="36">
        <f>附表3!K6</f>
        <v>0</v>
      </c>
      <c r="F5" s="36">
        <f>附表3!L6</f>
        <v>160</v>
      </c>
      <c r="G5" s="37">
        <f t="shared" ref="G5:G11" si="0">SUM(C5:F5)</f>
        <v>160</v>
      </c>
    </row>
    <row r="6" customFormat="1" ht="39" customHeight="1" spans="1:7">
      <c r="A6" s="38"/>
      <c r="B6" s="35" t="s">
        <v>100</v>
      </c>
      <c r="C6" s="37">
        <f>附表3!I8</f>
        <v>200</v>
      </c>
      <c r="D6" s="37">
        <f>附表3!J8</f>
        <v>150</v>
      </c>
      <c r="E6" s="37">
        <f>附表3!K8</f>
        <v>240</v>
      </c>
      <c r="F6" s="36">
        <f>附表3!L8</f>
        <v>1095</v>
      </c>
      <c r="G6" s="37">
        <f t="shared" si="0"/>
        <v>1685</v>
      </c>
    </row>
    <row r="7" customFormat="1" ht="39" customHeight="1" spans="1:7">
      <c r="A7" s="39"/>
      <c r="B7" s="40" t="s">
        <v>12</v>
      </c>
      <c r="C7" s="41">
        <f t="shared" ref="C7:F7" si="1">SUM(C5:C6)</f>
        <v>200</v>
      </c>
      <c r="D7" s="41">
        <f t="shared" si="1"/>
        <v>150</v>
      </c>
      <c r="E7" s="41">
        <f t="shared" si="1"/>
        <v>240</v>
      </c>
      <c r="F7" s="41">
        <f t="shared" si="1"/>
        <v>1255</v>
      </c>
      <c r="G7" s="41">
        <f t="shared" si="0"/>
        <v>1845</v>
      </c>
    </row>
    <row r="8" customFormat="1" ht="39" customHeight="1" spans="1:7">
      <c r="A8" s="34" t="s">
        <v>101</v>
      </c>
      <c r="B8" s="35" t="s">
        <v>102</v>
      </c>
      <c r="C8" s="37">
        <f>附表3!I15</f>
        <v>506</v>
      </c>
      <c r="D8" s="37">
        <f>附表3!J15</f>
        <v>156</v>
      </c>
      <c r="E8" s="37">
        <f>附表3!K15</f>
        <v>173</v>
      </c>
      <c r="F8" s="37">
        <f>附表3!L15</f>
        <v>1041.5331</v>
      </c>
      <c r="G8" s="37">
        <f t="shared" si="0"/>
        <v>1876.5331</v>
      </c>
    </row>
    <row r="9" customFormat="1" ht="39" customHeight="1" spans="1:7">
      <c r="A9" s="38"/>
      <c r="B9" s="35" t="s">
        <v>103</v>
      </c>
      <c r="C9" s="42">
        <f>附表3!I27</f>
        <v>0</v>
      </c>
      <c r="D9" s="37">
        <f>附表3!J27</f>
        <v>0</v>
      </c>
      <c r="E9" s="37">
        <f>附表3!K27</f>
        <v>0</v>
      </c>
      <c r="F9" s="37">
        <f>附表3!L27</f>
        <v>18.8</v>
      </c>
      <c r="G9" s="37">
        <f t="shared" si="0"/>
        <v>18.8</v>
      </c>
    </row>
    <row r="10" customFormat="1" ht="39" customHeight="1" spans="1:7">
      <c r="A10" s="39"/>
      <c r="B10" s="43" t="s">
        <v>12</v>
      </c>
      <c r="C10" s="44">
        <f>SUM(C8:C9)</f>
        <v>506</v>
      </c>
      <c r="D10" s="44">
        <f>SUM(D8:D9)</f>
        <v>156</v>
      </c>
      <c r="E10" s="44">
        <f>SUM(E8:E9)</f>
        <v>173</v>
      </c>
      <c r="F10" s="44">
        <f>SUM(F8:F9)</f>
        <v>1060.3331</v>
      </c>
      <c r="G10" s="41">
        <f t="shared" si="0"/>
        <v>1895.3331</v>
      </c>
    </row>
    <row r="11" customFormat="1" ht="41" customHeight="1" spans="1:7">
      <c r="A11" s="45" t="s">
        <v>104</v>
      </c>
      <c r="B11" s="46"/>
      <c r="C11" s="41">
        <f t="shared" ref="C11:F11" si="2">C7+C10</f>
        <v>706</v>
      </c>
      <c r="D11" s="41">
        <f t="shared" si="2"/>
        <v>306</v>
      </c>
      <c r="E11" s="41">
        <f t="shared" si="2"/>
        <v>413</v>
      </c>
      <c r="F11" s="41">
        <f t="shared" si="2"/>
        <v>2315.3331</v>
      </c>
      <c r="G11" s="41">
        <f t="shared" si="0"/>
        <v>3740.3331</v>
      </c>
    </row>
    <row r="12" customFormat="1" ht="24.95" customHeight="1"/>
  </sheetData>
  <mergeCells count="7">
    <mergeCell ref="A2:G2"/>
    <mergeCell ref="C3:G3"/>
    <mergeCell ref="A11:B11"/>
    <mergeCell ref="A3:A4"/>
    <mergeCell ref="A5:A7"/>
    <mergeCell ref="A8:A10"/>
    <mergeCell ref="B3:B4"/>
  </mergeCells>
  <printOptions horizontalCentered="1"/>
  <pageMargins left="0.700694444444445" right="0.700694444444445" top="0.751388888888889" bottom="0.751388888888889" header="0.297916666666667" footer="0.297916666666667"/>
  <pageSetup paperSize="9" orientation="landscape" horizontalDpi="6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1"/>
  <sheetViews>
    <sheetView tabSelected="1" zoomScale="85" zoomScaleNormal="85" workbookViewId="0">
      <selection activeCell="T29" sqref="T29"/>
    </sheetView>
  </sheetViews>
  <sheetFormatPr defaultColWidth="9" defaultRowHeight="14"/>
  <cols>
    <col min="1" max="1" width="5.27272727272727" style="1" customWidth="1"/>
    <col min="2" max="2" width="4.14545454545455" style="2" customWidth="1"/>
    <col min="3" max="3" width="7.00909090909091" style="1" customWidth="1"/>
    <col min="4" max="4" width="6.18181818181818" style="1" customWidth="1"/>
    <col min="5" max="5" width="14.9090909090909" style="3" customWidth="1"/>
    <col min="6" max="6" width="6.18181818181818" style="1" customWidth="1"/>
    <col min="7" max="7" width="13.7272727272727" style="3" customWidth="1"/>
    <col min="8" max="8" width="7.80909090909091" style="4" customWidth="1"/>
    <col min="9" max="9" width="7.90909090909091" style="4" customWidth="1"/>
    <col min="10" max="10" width="7.69090909090909" style="4" customWidth="1"/>
    <col min="11" max="11" width="6.18181818181818" style="4" customWidth="1"/>
    <col min="12" max="12" width="7.18181818181818" style="4" customWidth="1"/>
    <col min="13" max="13" width="7.05454545454545" style="4" customWidth="1"/>
    <col min="14" max="18" width="4.27272727272727" style="4" customWidth="1"/>
    <col min="19" max="19" width="6.18181818181818" style="1" customWidth="1"/>
    <col min="20" max="20" width="11.3363636363636" style="1" customWidth="1"/>
    <col min="21" max="21" width="5.27272727272727" style="1" customWidth="1"/>
    <col min="22" max="16085" width="9" style="1"/>
    <col min="16086" max="16117" width="9" style="5"/>
    <col min="16118" max="16384" width="9" style="1"/>
  </cols>
  <sheetData>
    <row r="1" ht="17" customHeight="1" spans="1:21">
      <c r="A1" s="6" t="s">
        <v>105</v>
      </c>
      <c r="B1" s="3"/>
      <c r="C1" s="3"/>
      <c r="D1" s="3"/>
      <c r="U1" s="7"/>
    </row>
    <row r="2" ht="29" customHeight="1" spans="1:21">
      <c r="A2" s="7" t="s">
        <v>106</v>
      </c>
      <c r="B2" s="7"/>
      <c r="C2" s="7"/>
      <c r="D2" s="7"/>
      <c r="E2" s="8"/>
      <c r="F2" s="7"/>
      <c r="G2" s="8"/>
      <c r="H2" s="9"/>
      <c r="I2" s="9"/>
      <c r="J2" s="9"/>
      <c r="K2" s="9"/>
      <c r="L2" s="9"/>
      <c r="M2" s="9"/>
      <c r="N2" s="9"/>
      <c r="O2" s="9"/>
      <c r="P2" s="9"/>
      <c r="Q2" s="9"/>
      <c r="R2" s="9"/>
      <c r="S2" s="7"/>
      <c r="T2" s="7"/>
      <c r="U2" s="22"/>
    </row>
    <row r="3" ht="20" customHeight="1" spans="1:21">
      <c r="A3" s="10" t="s">
        <v>90</v>
      </c>
      <c r="B3" s="10" t="s">
        <v>3</v>
      </c>
      <c r="C3" s="10" t="s">
        <v>107</v>
      </c>
      <c r="D3" s="10" t="s">
        <v>108</v>
      </c>
      <c r="E3" s="10" t="s">
        <v>91</v>
      </c>
      <c r="F3" s="10" t="s">
        <v>109</v>
      </c>
      <c r="G3" s="10" t="s">
        <v>110</v>
      </c>
      <c r="H3" s="11" t="s">
        <v>111</v>
      </c>
      <c r="I3" s="11"/>
      <c r="J3" s="11"/>
      <c r="K3" s="11"/>
      <c r="L3" s="11"/>
      <c r="M3" s="11"/>
      <c r="N3" s="11"/>
      <c r="O3" s="11"/>
      <c r="P3" s="11"/>
      <c r="Q3" s="11"/>
      <c r="R3" s="11"/>
      <c r="S3" s="10" t="s">
        <v>112</v>
      </c>
      <c r="T3" s="10" t="s">
        <v>113</v>
      </c>
      <c r="U3" s="10" t="s">
        <v>8</v>
      </c>
    </row>
    <row r="4" ht="20" customHeight="1" spans="1:21">
      <c r="A4" s="10"/>
      <c r="B4" s="10"/>
      <c r="C4" s="10"/>
      <c r="D4" s="10"/>
      <c r="E4" s="10"/>
      <c r="F4" s="10"/>
      <c r="G4" s="10"/>
      <c r="H4" s="11" t="s">
        <v>114</v>
      </c>
      <c r="I4" s="11" t="s">
        <v>115</v>
      </c>
      <c r="J4" s="11"/>
      <c r="K4" s="11"/>
      <c r="L4" s="11"/>
      <c r="M4" s="11"/>
      <c r="N4" s="10" t="s">
        <v>116</v>
      </c>
      <c r="O4" s="10"/>
      <c r="P4" s="10"/>
      <c r="Q4" s="10"/>
      <c r="R4" s="10" t="s">
        <v>117</v>
      </c>
      <c r="S4" s="10"/>
      <c r="T4" s="10"/>
      <c r="U4" s="10"/>
    </row>
    <row r="5" ht="20" customHeight="1" spans="1:21">
      <c r="A5" s="10"/>
      <c r="B5" s="10"/>
      <c r="C5" s="10"/>
      <c r="D5" s="10"/>
      <c r="E5" s="10"/>
      <c r="F5" s="10"/>
      <c r="G5" s="10"/>
      <c r="H5" s="11"/>
      <c r="I5" s="11" t="s">
        <v>93</v>
      </c>
      <c r="J5" s="11" t="s">
        <v>94</v>
      </c>
      <c r="K5" s="11" t="s">
        <v>95</v>
      </c>
      <c r="L5" s="11" t="s">
        <v>96</v>
      </c>
      <c r="M5" s="11" t="s">
        <v>97</v>
      </c>
      <c r="N5" s="10" t="s">
        <v>118</v>
      </c>
      <c r="O5" s="10" t="s">
        <v>119</v>
      </c>
      <c r="P5" s="10" t="s">
        <v>120</v>
      </c>
      <c r="Q5" s="10" t="s">
        <v>97</v>
      </c>
      <c r="R5" s="10"/>
      <c r="S5" s="10"/>
      <c r="T5" s="10"/>
      <c r="U5" s="10"/>
    </row>
    <row r="6" ht="20" customHeight="1" spans="1:21">
      <c r="A6" s="10" t="s">
        <v>10</v>
      </c>
      <c r="B6" s="12" t="s">
        <v>121</v>
      </c>
      <c r="C6" s="12"/>
      <c r="D6" s="12"/>
      <c r="E6" s="12"/>
      <c r="F6" s="12"/>
      <c r="G6" s="12"/>
      <c r="H6" s="13">
        <f>SUM(H7)</f>
        <v>160</v>
      </c>
      <c r="I6" s="13">
        <f t="shared" ref="H6:M6" si="0">SUM(I7)</f>
        <v>0</v>
      </c>
      <c r="J6" s="13">
        <f t="shared" si="0"/>
        <v>0</v>
      </c>
      <c r="K6" s="13">
        <f t="shared" si="0"/>
        <v>0</v>
      </c>
      <c r="L6" s="13">
        <f t="shared" si="0"/>
        <v>160</v>
      </c>
      <c r="M6" s="13">
        <f t="shared" si="0"/>
        <v>160</v>
      </c>
      <c r="N6" s="18"/>
      <c r="O6" s="18"/>
      <c r="P6" s="18"/>
      <c r="Q6" s="18"/>
      <c r="R6" s="18"/>
      <c r="S6" s="23"/>
      <c r="T6" s="24"/>
      <c r="U6" s="24"/>
    </row>
    <row r="7" s="1" customFormat="1" ht="53" customHeight="1" spans="1:21">
      <c r="A7" s="10"/>
      <c r="B7" s="10">
        <v>1</v>
      </c>
      <c r="C7" s="14" t="s">
        <v>122</v>
      </c>
      <c r="D7" s="14" t="s">
        <v>123</v>
      </c>
      <c r="E7" s="14" t="s">
        <v>124</v>
      </c>
      <c r="F7" s="15" t="s">
        <v>125</v>
      </c>
      <c r="G7" s="14" t="s">
        <v>126</v>
      </c>
      <c r="H7" s="16">
        <v>160</v>
      </c>
      <c r="I7" s="16"/>
      <c r="J7" s="16"/>
      <c r="K7" s="16"/>
      <c r="L7" s="16">
        <v>160</v>
      </c>
      <c r="M7" s="16">
        <f>I7+J7+K7+L7</f>
        <v>160</v>
      </c>
      <c r="N7" s="19"/>
      <c r="O7" s="19"/>
      <c r="P7" s="19"/>
      <c r="Q7" s="19"/>
      <c r="R7" s="19"/>
      <c r="S7" s="14" t="s">
        <v>127</v>
      </c>
      <c r="T7" s="14" t="s">
        <v>128</v>
      </c>
      <c r="U7" s="23"/>
    </row>
    <row r="8" s="1" customFormat="1" ht="20" customHeight="1" spans="1:21">
      <c r="A8" s="10"/>
      <c r="B8" s="12" t="s">
        <v>129</v>
      </c>
      <c r="C8" s="12"/>
      <c r="D8" s="12"/>
      <c r="E8" s="12"/>
      <c r="F8" s="12"/>
      <c r="G8" s="12"/>
      <c r="H8" s="13">
        <f t="shared" ref="H8:M8" si="1">SUM(H9:H13)</f>
        <v>1685</v>
      </c>
      <c r="I8" s="13">
        <f t="shared" si="1"/>
        <v>200</v>
      </c>
      <c r="J8" s="13">
        <f t="shared" si="1"/>
        <v>150</v>
      </c>
      <c r="K8" s="13">
        <f t="shared" si="1"/>
        <v>240</v>
      </c>
      <c r="L8" s="13">
        <f t="shared" si="1"/>
        <v>1095</v>
      </c>
      <c r="M8" s="13">
        <f t="shared" si="1"/>
        <v>1685</v>
      </c>
      <c r="N8" s="18"/>
      <c r="O8" s="18"/>
      <c r="P8" s="18"/>
      <c r="Q8" s="18"/>
      <c r="R8" s="18"/>
      <c r="S8" s="23"/>
      <c r="T8" s="24"/>
      <c r="U8" s="24"/>
    </row>
    <row r="9" s="1" customFormat="1" ht="167" customHeight="1" spans="1:21">
      <c r="A9" s="10"/>
      <c r="B9" s="10">
        <v>2</v>
      </c>
      <c r="C9" s="14" t="s">
        <v>130</v>
      </c>
      <c r="D9" s="14" t="s">
        <v>131</v>
      </c>
      <c r="E9" s="14" t="s">
        <v>132</v>
      </c>
      <c r="F9" s="15" t="s">
        <v>125</v>
      </c>
      <c r="G9" s="14" t="s">
        <v>133</v>
      </c>
      <c r="H9" s="16">
        <v>980</v>
      </c>
      <c r="I9" s="16">
        <v>200</v>
      </c>
      <c r="J9" s="16">
        <v>60</v>
      </c>
      <c r="K9" s="16"/>
      <c r="L9" s="16">
        <v>720</v>
      </c>
      <c r="M9" s="16">
        <f>I9+J9+K9+L9</f>
        <v>980</v>
      </c>
      <c r="N9" s="19"/>
      <c r="O9" s="19"/>
      <c r="P9" s="19"/>
      <c r="Q9" s="19"/>
      <c r="R9" s="19"/>
      <c r="S9" s="23" t="s">
        <v>134</v>
      </c>
      <c r="T9" s="14" t="s">
        <v>135</v>
      </c>
      <c r="U9" s="14"/>
    </row>
    <row r="10" s="1" customFormat="1" ht="82" customHeight="1" spans="1:21">
      <c r="A10" s="10"/>
      <c r="B10" s="10">
        <v>3</v>
      </c>
      <c r="C10" s="14" t="s">
        <v>136</v>
      </c>
      <c r="D10" s="14" t="s">
        <v>137</v>
      </c>
      <c r="E10" s="14" t="s">
        <v>138</v>
      </c>
      <c r="F10" s="15" t="s">
        <v>125</v>
      </c>
      <c r="G10" s="14" t="s">
        <v>139</v>
      </c>
      <c r="H10" s="16">
        <v>86</v>
      </c>
      <c r="I10" s="16"/>
      <c r="J10" s="16">
        <v>47.29</v>
      </c>
      <c r="K10" s="16"/>
      <c r="L10" s="16">
        <v>38.71</v>
      </c>
      <c r="M10" s="16">
        <f>I10+J10+K10+L10</f>
        <v>86</v>
      </c>
      <c r="N10" s="19"/>
      <c r="O10" s="19"/>
      <c r="P10" s="19"/>
      <c r="Q10" s="19"/>
      <c r="R10" s="19"/>
      <c r="S10" s="23" t="s">
        <v>134</v>
      </c>
      <c r="T10" s="14" t="s">
        <v>140</v>
      </c>
      <c r="U10" s="23"/>
    </row>
    <row r="11" s="1" customFormat="1" ht="90" customHeight="1" spans="1:21">
      <c r="A11" s="10"/>
      <c r="B11" s="10">
        <v>4</v>
      </c>
      <c r="C11" s="14" t="s">
        <v>141</v>
      </c>
      <c r="D11" s="14" t="s">
        <v>142</v>
      </c>
      <c r="E11" s="14" t="s">
        <v>143</v>
      </c>
      <c r="F11" s="15" t="s">
        <v>125</v>
      </c>
      <c r="G11" s="14" t="s">
        <v>144</v>
      </c>
      <c r="H11" s="16">
        <v>100</v>
      </c>
      <c r="I11" s="16"/>
      <c r="J11" s="16"/>
      <c r="K11" s="16"/>
      <c r="L11" s="16">
        <v>100</v>
      </c>
      <c r="M11" s="16">
        <f t="shared" ref="M11:M16" si="2">I11+J11+K11+L11</f>
        <v>100</v>
      </c>
      <c r="N11" s="19"/>
      <c r="O11" s="19"/>
      <c r="P11" s="19"/>
      <c r="Q11" s="19"/>
      <c r="R11" s="19"/>
      <c r="S11" s="23" t="s">
        <v>134</v>
      </c>
      <c r="T11" s="14" t="s">
        <v>145</v>
      </c>
      <c r="U11" s="23"/>
    </row>
    <row r="12" s="1" customFormat="1" ht="62" customHeight="1" spans="1:21">
      <c r="A12" s="10" t="s">
        <v>10</v>
      </c>
      <c r="B12" s="10">
        <v>5</v>
      </c>
      <c r="C12" s="14" t="s">
        <v>146</v>
      </c>
      <c r="D12" s="14" t="s">
        <v>147</v>
      </c>
      <c r="E12" s="14" t="s">
        <v>148</v>
      </c>
      <c r="F12" s="15" t="s">
        <v>125</v>
      </c>
      <c r="G12" s="14" t="s">
        <v>149</v>
      </c>
      <c r="H12" s="16">
        <v>355</v>
      </c>
      <c r="I12" s="16"/>
      <c r="J12" s="16">
        <v>6.71</v>
      </c>
      <c r="K12" s="16">
        <v>240</v>
      </c>
      <c r="L12" s="16">
        <v>108.29</v>
      </c>
      <c r="M12" s="16">
        <f t="shared" si="2"/>
        <v>355</v>
      </c>
      <c r="N12" s="19"/>
      <c r="O12" s="19"/>
      <c r="P12" s="19"/>
      <c r="Q12" s="19"/>
      <c r="R12" s="19"/>
      <c r="S12" s="23" t="s">
        <v>134</v>
      </c>
      <c r="T12" s="14" t="s">
        <v>150</v>
      </c>
      <c r="U12" s="23"/>
    </row>
    <row r="13" s="1" customFormat="1" ht="55" customHeight="1" spans="1:21">
      <c r="A13" s="10"/>
      <c r="B13" s="10">
        <v>6</v>
      </c>
      <c r="C13" s="14" t="s">
        <v>151</v>
      </c>
      <c r="D13" s="14" t="s">
        <v>152</v>
      </c>
      <c r="E13" s="17" t="s">
        <v>153</v>
      </c>
      <c r="F13" s="15" t="s">
        <v>125</v>
      </c>
      <c r="G13" s="17" t="s">
        <v>154</v>
      </c>
      <c r="H13" s="16">
        <v>164</v>
      </c>
      <c r="I13" s="16"/>
      <c r="J13" s="16">
        <v>36</v>
      </c>
      <c r="K13" s="16"/>
      <c r="L13" s="16">
        <v>128</v>
      </c>
      <c r="M13" s="16">
        <f t="shared" si="2"/>
        <v>164</v>
      </c>
      <c r="N13" s="19"/>
      <c r="O13" s="19"/>
      <c r="P13" s="19"/>
      <c r="Q13" s="19"/>
      <c r="R13" s="19"/>
      <c r="S13" s="23" t="s">
        <v>134</v>
      </c>
      <c r="T13" s="17" t="s">
        <v>155</v>
      </c>
      <c r="U13" s="23"/>
    </row>
    <row r="14" s="1" customFormat="1" ht="20" customHeight="1" spans="1:21">
      <c r="A14" s="10" t="s">
        <v>156</v>
      </c>
      <c r="B14" s="10"/>
      <c r="C14" s="10"/>
      <c r="D14" s="10"/>
      <c r="E14" s="12"/>
      <c r="F14" s="10"/>
      <c r="G14" s="12"/>
      <c r="H14" s="13">
        <f t="shared" ref="H14:M14" si="3">SUM(H6+H8)</f>
        <v>1845</v>
      </c>
      <c r="I14" s="16">
        <f t="shared" si="3"/>
        <v>200</v>
      </c>
      <c r="J14" s="16">
        <f t="shared" si="3"/>
        <v>150</v>
      </c>
      <c r="K14" s="16">
        <f t="shared" si="3"/>
        <v>240</v>
      </c>
      <c r="L14" s="16">
        <f t="shared" si="3"/>
        <v>1255</v>
      </c>
      <c r="M14" s="13">
        <f t="shared" si="3"/>
        <v>1845</v>
      </c>
      <c r="N14" s="18"/>
      <c r="O14" s="18"/>
      <c r="P14" s="18"/>
      <c r="Q14" s="18"/>
      <c r="R14" s="18"/>
      <c r="S14" s="15"/>
      <c r="T14" s="12"/>
      <c r="U14" s="23"/>
    </row>
    <row r="15" s="1" customFormat="1" ht="20" customHeight="1" spans="1:21">
      <c r="A15" s="10" t="s">
        <v>9</v>
      </c>
      <c r="B15" s="12" t="s">
        <v>157</v>
      </c>
      <c r="C15" s="12"/>
      <c r="D15" s="12"/>
      <c r="E15" s="12"/>
      <c r="F15" s="12"/>
      <c r="G15" s="12"/>
      <c r="H15" s="13">
        <f t="shared" ref="H15:M15" si="4">SUM(H16:H26)</f>
        <v>1876.5331</v>
      </c>
      <c r="I15" s="16">
        <f t="shared" si="4"/>
        <v>506</v>
      </c>
      <c r="J15" s="16">
        <f t="shared" si="4"/>
        <v>156</v>
      </c>
      <c r="K15" s="16">
        <f t="shared" si="4"/>
        <v>173</v>
      </c>
      <c r="L15" s="16">
        <f t="shared" si="4"/>
        <v>1041.5331</v>
      </c>
      <c r="M15" s="13">
        <f t="shared" si="4"/>
        <v>1876.5331</v>
      </c>
      <c r="N15" s="18"/>
      <c r="O15" s="18"/>
      <c r="P15" s="18"/>
      <c r="Q15" s="18"/>
      <c r="R15" s="18"/>
      <c r="S15" s="23"/>
      <c r="T15" s="24"/>
      <c r="U15" s="24"/>
    </row>
    <row r="16" s="1" customFormat="1" ht="82" customHeight="1" spans="1:21">
      <c r="A16" s="10"/>
      <c r="B16" s="10">
        <v>7</v>
      </c>
      <c r="C16" s="14" t="s">
        <v>158</v>
      </c>
      <c r="D16" s="14" t="s">
        <v>159</v>
      </c>
      <c r="E16" s="14" t="s">
        <v>160</v>
      </c>
      <c r="F16" s="15" t="s">
        <v>125</v>
      </c>
      <c r="G16" s="14" t="s">
        <v>161</v>
      </c>
      <c r="H16" s="16">
        <v>600</v>
      </c>
      <c r="I16" s="16">
        <v>493.51</v>
      </c>
      <c r="J16" s="16"/>
      <c r="K16" s="16">
        <v>106.49</v>
      </c>
      <c r="L16" s="16"/>
      <c r="M16" s="16">
        <f t="shared" si="2"/>
        <v>600</v>
      </c>
      <c r="N16" s="18"/>
      <c r="O16" s="18"/>
      <c r="P16" s="18"/>
      <c r="Q16" s="18"/>
      <c r="R16" s="18"/>
      <c r="S16" s="23" t="s">
        <v>134</v>
      </c>
      <c r="T16" s="14" t="s">
        <v>162</v>
      </c>
      <c r="U16" s="24"/>
    </row>
    <row r="17" s="1" customFormat="1" ht="62" customHeight="1" spans="1:21">
      <c r="A17" s="10"/>
      <c r="B17" s="10">
        <v>8</v>
      </c>
      <c r="C17" s="14" t="s">
        <v>163</v>
      </c>
      <c r="D17" s="14" t="s">
        <v>164</v>
      </c>
      <c r="E17" s="14" t="s">
        <v>165</v>
      </c>
      <c r="F17" s="15" t="s">
        <v>125</v>
      </c>
      <c r="G17" s="14" t="s">
        <v>166</v>
      </c>
      <c r="H17" s="16">
        <v>96</v>
      </c>
      <c r="I17" s="16">
        <v>12.49</v>
      </c>
      <c r="J17" s="16">
        <v>83.51</v>
      </c>
      <c r="K17" s="16"/>
      <c r="L17" s="16"/>
      <c r="M17" s="16">
        <f t="shared" ref="M17:M26" si="5">I17+J17+K17+L17</f>
        <v>96</v>
      </c>
      <c r="N17" s="18"/>
      <c r="O17" s="18"/>
      <c r="P17" s="18"/>
      <c r="Q17" s="18"/>
      <c r="R17" s="18"/>
      <c r="S17" s="23" t="s">
        <v>134</v>
      </c>
      <c r="T17" s="14" t="s">
        <v>167</v>
      </c>
      <c r="U17" s="24"/>
    </row>
    <row r="18" s="1" customFormat="1" ht="77" customHeight="1" spans="1:21">
      <c r="A18" s="10"/>
      <c r="B18" s="10">
        <v>9</v>
      </c>
      <c r="C18" s="14" t="s">
        <v>168</v>
      </c>
      <c r="D18" s="14" t="s">
        <v>169</v>
      </c>
      <c r="E18" s="14" t="s">
        <v>170</v>
      </c>
      <c r="F18" s="15" t="s">
        <v>125</v>
      </c>
      <c r="G18" s="14" t="s">
        <v>171</v>
      </c>
      <c r="H18" s="16">
        <v>32</v>
      </c>
      <c r="I18" s="16"/>
      <c r="J18" s="16">
        <v>32</v>
      </c>
      <c r="K18" s="16"/>
      <c r="L18" s="16"/>
      <c r="M18" s="16">
        <f t="shared" si="5"/>
        <v>32</v>
      </c>
      <c r="N18" s="18"/>
      <c r="O18" s="18"/>
      <c r="P18" s="18"/>
      <c r="Q18" s="18"/>
      <c r="R18" s="18"/>
      <c r="S18" s="23" t="s">
        <v>134</v>
      </c>
      <c r="T18" s="14" t="s">
        <v>172</v>
      </c>
      <c r="U18" s="24"/>
    </row>
    <row r="19" s="1" customFormat="1" ht="77" customHeight="1" spans="1:21">
      <c r="A19" s="10"/>
      <c r="B19" s="10">
        <v>10</v>
      </c>
      <c r="C19" s="14" t="s">
        <v>173</v>
      </c>
      <c r="D19" s="14" t="s">
        <v>174</v>
      </c>
      <c r="E19" s="14" t="s">
        <v>175</v>
      </c>
      <c r="F19" s="15" t="s">
        <v>125</v>
      </c>
      <c r="G19" s="14" t="s">
        <v>176</v>
      </c>
      <c r="H19" s="16">
        <v>20</v>
      </c>
      <c r="I19" s="16"/>
      <c r="J19" s="16">
        <v>20</v>
      </c>
      <c r="K19" s="16"/>
      <c r="L19" s="16"/>
      <c r="M19" s="16">
        <f t="shared" si="5"/>
        <v>20</v>
      </c>
      <c r="N19" s="18"/>
      <c r="O19" s="18"/>
      <c r="P19" s="18"/>
      <c r="Q19" s="18"/>
      <c r="R19" s="18"/>
      <c r="S19" s="23" t="s">
        <v>134</v>
      </c>
      <c r="T19" s="14" t="s">
        <v>177</v>
      </c>
      <c r="U19" s="24"/>
    </row>
    <row r="20" s="1" customFormat="1" ht="70" customHeight="1" spans="1:21">
      <c r="A20" s="10" t="s">
        <v>9</v>
      </c>
      <c r="B20" s="10">
        <v>11</v>
      </c>
      <c r="C20" s="14" t="s">
        <v>178</v>
      </c>
      <c r="D20" s="14" t="s">
        <v>179</v>
      </c>
      <c r="E20" s="14" t="s">
        <v>180</v>
      </c>
      <c r="F20" s="15" t="s">
        <v>125</v>
      </c>
      <c r="G20" s="14" t="s">
        <v>181</v>
      </c>
      <c r="H20" s="16">
        <v>10</v>
      </c>
      <c r="I20" s="16"/>
      <c r="J20" s="16">
        <v>10</v>
      </c>
      <c r="K20" s="16"/>
      <c r="L20" s="16"/>
      <c r="M20" s="16">
        <f t="shared" si="5"/>
        <v>10</v>
      </c>
      <c r="N20" s="18"/>
      <c r="O20" s="18"/>
      <c r="P20" s="18"/>
      <c r="Q20" s="18"/>
      <c r="R20" s="18"/>
      <c r="S20" s="23" t="s">
        <v>134</v>
      </c>
      <c r="T20" s="14" t="s">
        <v>182</v>
      </c>
      <c r="U20" s="24"/>
    </row>
    <row r="21" s="1" customFormat="1" ht="62" customHeight="1" spans="1:21">
      <c r="A21" s="10"/>
      <c r="B21" s="10">
        <v>12</v>
      </c>
      <c r="C21" s="14" t="s">
        <v>183</v>
      </c>
      <c r="D21" s="14" t="s">
        <v>184</v>
      </c>
      <c r="E21" s="14" t="s">
        <v>185</v>
      </c>
      <c r="F21" s="15" t="s">
        <v>125</v>
      </c>
      <c r="G21" s="14" t="s">
        <v>186</v>
      </c>
      <c r="H21" s="16">
        <v>10</v>
      </c>
      <c r="I21" s="16"/>
      <c r="J21" s="16">
        <v>10</v>
      </c>
      <c r="K21" s="16"/>
      <c r="L21" s="16"/>
      <c r="M21" s="16">
        <f t="shared" si="5"/>
        <v>10</v>
      </c>
      <c r="N21" s="18"/>
      <c r="O21" s="18"/>
      <c r="P21" s="18"/>
      <c r="Q21" s="18"/>
      <c r="R21" s="18"/>
      <c r="S21" s="23" t="s">
        <v>134</v>
      </c>
      <c r="T21" s="14" t="s">
        <v>187</v>
      </c>
      <c r="U21" s="24"/>
    </row>
    <row r="22" s="1" customFormat="1" ht="76" customHeight="1" spans="1:21">
      <c r="A22" s="10"/>
      <c r="B22" s="10">
        <v>13</v>
      </c>
      <c r="C22" s="14" t="s">
        <v>188</v>
      </c>
      <c r="D22" s="14" t="s">
        <v>189</v>
      </c>
      <c r="E22" s="14" t="s">
        <v>190</v>
      </c>
      <c r="F22" s="15" t="s">
        <v>125</v>
      </c>
      <c r="G22" s="14" t="s">
        <v>191</v>
      </c>
      <c r="H22" s="16">
        <v>1.49</v>
      </c>
      <c r="I22" s="16"/>
      <c r="J22" s="16">
        <v>0.49</v>
      </c>
      <c r="K22" s="16"/>
      <c r="L22" s="16">
        <v>1</v>
      </c>
      <c r="M22" s="16">
        <f t="shared" si="5"/>
        <v>1.49</v>
      </c>
      <c r="N22" s="18"/>
      <c r="O22" s="18"/>
      <c r="P22" s="18"/>
      <c r="Q22" s="18"/>
      <c r="R22" s="18"/>
      <c r="S22" s="23" t="s">
        <v>134</v>
      </c>
      <c r="T22" s="14" t="s">
        <v>192</v>
      </c>
      <c r="U22" s="24"/>
    </row>
    <row r="23" s="1" customFormat="1" ht="118" customHeight="1" spans="1:21">
      <c r="A23" s="10"/>
      <c r="B23" s="10">
        <v>14</v>
      </c>
      <c r="C23" s="14" t="s">
        <v>193</v>
      </c>
      <c r="D23" s="14" t="s">
        <v>194</v>
      </c>
      <c r="E23" s="14" t="s">
        <v>195</v>
      </c>
      <c r="F23" s="15" t="s">
        <v>125</v>
      </c>
      <c r="G23" s="14" t="s">
        <v>196</v>
      </c>
      <c r="H23" s="16">
        <v>4.0431</v>
      </c>
      <c r="I23" s="16"/>
      <c r="J23" s="16"/>
      <c r="K23" s="16"/>
      <c r="L23" s="16">
        <v>4.0431</v>
      </c>
      <c r="M23" s="16">
        <f t="shared" si="5"/>
        <v>4.0431</v>
      </c>
      <c r="N23" s="18"/>
      <c r="O23" s="18"/>
      <c r="P23" s="18"/>
      <c r="Q23" s="18"/>
      <c r="R23" s="18"/>
      <c r="S23" s="23" t="s">
        <v>197</v>
      </c>
      <c r="T23" s="14" t="s">
        <v>198</v>
      </c>
      <c r="U23" s="24"/>
    </row>
    <row r="24" s="1" customFormat="1" ht="102" customHeight="1" spans="1:21">
      <c r="A24" s="10"/>
      <c r="B24" s="10">
        <v>15</v>
      </c>
      <c r="C24" s="14" t="s">
        <v>199</v>
      </c>
      <c r="D24" s="14" t="s">
        <v>200</v>
      </c>
      <c r="E24" s="14" t="s">
        <v>201</v>
      </c>
      <c r="F24" s="15" t="s">
        <v>125</v>
      </c>
      <c r="G24" s="17" t="s">
        <v>202</v>
      </c>
      <c r="H24" s="16">
        <v>960</v>
      </c>
      <c r="I24" s="16"/>
      <c r="J24" s="16"/>
      <c r="K24" s="16"/>
      <c r="L24" s="16">
        <v>960</v>
      </c>
      <c r="M24" s="16">
        <f t="shared" si="5"/>
        <v>960</v>
      </c>
      <c r="N24" s="18"/>
      <c r="O24" s="18"/>
      <c r="P24" s="18"/>
      <c r="Q24" s="18"/>
      <c r="R24" s="18"/>
      <c r="S24" s="23" t="s">
        <v>134</v>
      </c>
      <c r="T24" s="14" t="s">
        <v>203</v>
      </c>
      <c r="U24" s="23"/>
    </row>
    <row r="25" s="1" customFormat="1" ht="49" customHeight="1" spans="1:21">
      <c r="A25" s="10" t="s">
        <v>9</v>
      </c>
      <c r="B25" s="10">
        <v>16</v>
      </c>
      <c r="C25" s="14" t="s">
        <v>204</v>
      </c>
      <c r="D25" s="14" t="s">
        <v>205</v>
      </c>
      <c r="E25" s="14" t="s">
        <v>206</v>
      </c>
      <c r="F25" s="15" t="s">
        <v>125</v>
      </c>
      <c r="G25" s="17" t="s">
        <v>207</v>
      </c>
      <c r="H25" s="16">
        <v>13</v>
      </c>
      <c r="I25" s="16"/>
      <c r="J25" s="16"/>
      <c r="K25" s="16"/>
      <c r="L25" s="16">
        <v>13</v>
      </c>
      <c r="M25" s="16">
        <f t="shared" si="5"/>
        <v>13</v>
      </c>
      <c r="N25" s="18"/>
      <c r="O25" s="18"/>
      <c r="P25" s="18"/>
      <c r="Q25" s="18"/>
      <c r="R25" s="18"/>
      <c r="S25" s="23" t="s">
        <v>134</v>
      </c>
      <c r="T25" s="14" t="s">
        <v>208</v>
      </c>
      <c r="U25" s="24"/>
    </row>
    <row r="26" s="1" customFormat="1" ht="97" customHeight="1" spans="1:21">
      <c r="A26" s="10"/>
      <c r="B26" s="10">
        <v>17</v>
      </c>
      <c r="C26" s="14" t="s">
        <v>209</v>
      </c>
      <c r="D26" s="14" t="s">
        <v>210</v>
      </c>
      <c r="E26" s="14" t="s">
        <v>211</v>
      </c>
      <c r="F26" s="15" t="s">
        <v>125</v>
      </c>
      <c r="G26" s="17" t="s">
        <v>212</v>
      </c>
      <c r="H26" s="16">
        <v>130</v>
      </c>
      <c r="I26" s="16"/>
      <c r="J26" s="16"/>
      <c r="K26" s="16">
        <v>66.51</v>
      </c>
      <c r="L26" s="16">
        <v>63.49</v>
      </c>
      <c r="M26" s="16">
        <f t="shared" si="5"/>
        <v>130</v>
      </c>
      <c r="N26" s="18"/>
      <c r="O26" s="18"/>
      <c r="P26" s="18"/>
      <c r="Q26" s="18"/>
      <c r="R26" s="18"/>
      <c r="S26" s="23" t="s">
        <v>134</v>
      </c>
      <c r="T26" s="14" t="s">
        <v>213</v>
      </c>
      <c r="U26" s="24"/>
    </row>
    <row r="27" s="1" customFormat="1" ht="20" customHeight="1" spans="1:21">
      <c r="A27" s="10"/>
      <c r="B27" s="12" t="s">
        <v>214</v>
      </c>
      <c r="C27" s="12"/>
      <c r="D27" s="12"/>
      <c r="E27" s="12"/>
      <c r="F27" s="12"/>
      <c r="G27" s="12"/>
      <c r="H27" s="13">
        <f t="shared" ref="H27:M27" si="6">SUM(H28:H29)</f>
        <v>18.8</v>
      </c>
      <c r="I27" s="13">
        <f t="shared" si="6"/>
        <v>0</v>
      </c>
      <c r="J27" s="13">
        <f t="shared" si="6"/>
        <v>0</v>
      </c>
      <c r="K27" s="13">
        <f t="shared" si="6"/>
        <v>0</v>
      </c>
      <c r="L27" s="13">
        <f t="shared" si="6"/>
        <v>18.8</v>
      </c>
      <c r="M27" s="13">
        <f t="shared" si="6"/>
        <v>18.8</v>
      </c>
      <c r="N27" s="18"/>
      <c r="O27" s="18"/>
      <c r="P27" s="18"/>
      <c r="Q27" s="18"/>
      <c r="R27" s="18"/>
      <c r="S27" s="23"/>
      <c r="T27" s="24"/>
      <c r="U27" s="24"/>
    </row>
    <row r="28" s="1" customFormat="1" ht="51" customHeight="1" spans="1:21">
      <c r="A28" s="10"/>
      <c r="B28" s="10">
        <v>18</v>
      </c>
      <c r="C28" s="14" t="s">
        <v>215</v>
      </c>
      <c r="D28" s="14" t="s">
        <v>216</v>
      </c>
      <c r="E28" s="14" t="s">
        <v>215</v>
      </c>
      <c r="F28" s="15" t="s">
        <v>125</v>
      </c>
      <c r="G28" s="17" t="s">
        <v>217</v>
      </c>
      <c r="H28" s="16">
        <v>14</v>
      </c>
      <c r="I28" s="16"/>
      <c r="J28" s="16"/>
      <c r="K28" s="16"/>
      <c r="L28" s="16">
        <v>14</v>
      </c>
      <c r="M28" s="16">
        <f>I28+J28+K28+L28</f>
        <v>14</v>
      </c>
      <c r="N28" s="20"/>
      <c r="O28" s="20"/>
      <c r="P28" s="20"/>
      <c r="Q28" s="20"/>
      <c r="R28" s="20"/>
      <c r="S28" s="23" t="s">
        <v>218</v>
      </c>
      <c r="T28" s="14" t="s">
        <v>215</v>
      </c>
      <c r="U28" s="23"/>
    </row>
    <row r="29" s="1" customFormat="1" ht="100" customHeight="1" spans="1:21">
      <c r="A29" s="10"/>
      <c r="B29" s="10">
        <v>19</v>
      </c>
      <c r="C29" s="14" t="s">
        <v>219</v>
      </c>
      <c r="D29" s="14" t="s">
        <v>216</v>
      </c>
      <c r="E29" s="14" t="s">
        <v>220</v>
      </c>
      <c r="F29" s="15" t="s">
        <v>125</v>
      </c>
      <c r="G29" s="17" t="s">
        <v>221</v>
      </c>
      <c r="H29" s="16">
        <v>4.8</v>
      </c>
      <c r="I29" s="16"/>
      <c r="J29" s="16"/>
      <c r="K29" s="16"/>
      <c r="L29" s="16">
        <v>4.8</v>
      </c>
      <c r="M29" s="16">
        <f>I29+J29+K29+L29</f>
        <v>4.8</v>
      </c>
      <c r="N29" s="20"/>
      <c r="O29" s="20"/>
      <c r="P29" s="20"/>
      <c r="Q29" s="20"/>
      <c r="R29" s="20"/>
      <c r="S29" s="23" t="s">
        <v>197</v>
      </c>
      <c r="T29" s="14" t="s">
        <v>220</v>
      </c>
      <c r="U29" s="23"/>
    </row>
    <row r="30" ht="20" customHeight="1" spans="1:21">
      <c r="A30" s="10" t="s">
        <v>222</v>
      </c>
      <c r="B30" s="10"/>
      <c r="C30" s="10"/>
      <c r="D30" s="10"/>
      <c r="E30" s="12"/>
      <c r="F30" s="10"/>
      <c r="G30" s="12"/>
      <c r="H30" s="13">
        <f t="shared" ref="H30:M30" si="7">SUM(H15+H27)</f>
        <v>1895.3331</v>
      </c>
      <c r="I30" s="13">
        <f t="shared" si="7"/>
        <v>506</v>
      </c>
      <c r="J30" s="13">
        <f t="shared" si="7"/>
        <v>156</v>
      </c>
      <c r="K30" s="13">
        <f t="shared" si="7"/>
        <v>173</v>
      </c>
      <c r="L30" s="13">
        <f t="shared" si="7"/>
        <v>1060.3331</v>
      </c>
      <c r="M30" s="13">
        <f t="shared" si="7"/>
        <v>1895.3331</v>
      </c>
      <c r="N30" s="21"/>
      <c r="O30" s="21"/>
      <c r="P30" s="21"/>
      <c r="Q30" s="21"/>
      <c r="R30" s="21"/>
      <c r="S30" s="10"/>
      <c r="T30" s="12"/>
      <c r="U30" s="24"/>
    </row>
    <row r="31" ht="20" customHeight="1" spans="1:21">
      <c r="A31" s="10" t="s">
        <v>104</v>
      </c>
      <c r="B31" s="10"/>
      <c r="C31" s="10"/>
      <c r="D31" s="10"/>
      <c r="E31" s="12"/>
      <c r="F31" s="10"/>
      <c r="G31" s="12"/>
      <c r="H31" s="13">
        <f t="shared" ref="H31:M31" si="8">SUM(H14+H30)</f>
        <v>3740.3331</v>
      </c>
      <c r="I31" s="13">
        <f t="shared" si="8"/>
        <v>706</v>
      </c>
      <c r="J31" s="13">
        <f t="shared" si="8"/>
        <v>306</v>
      </c>
      <c r="K31" s="13">
        <f t="shared" si="8"/>
        <v>413</v>
      </c>
      <c r="L31" s="13">
        <f t="shared" si="8"/>
        <v>2315.3331</v>
      </c>
      <c r="M31" s="13">
        <f t="shared" si="8"/>
        <v>3740.3331</v>
      </c>
      <c r="N31" s="18"/>
      <c r="O31" s="18"/>
      <c r="P31" s="18"/>
      <c r="Q31" s="18"/>
      <c r="R31" s="18"/>
      <c r="S31" s="10"/>
      <c r="T31" s="14"/>
      <c r="U31" s="23"/>
    </row>
  </sheetData>
  <mergeCells count="29">
    <mergeCell ref="A1:D1"/>
    <mergeCell ref="A2:T2"/>
    <mergeCell ref="H3:R3"/>
    <mergeCell ref="I4:M4"/>
    <mergeCell ref="N4:Q4"/>
    <mergeCell ref="B6:G6"/>
    <mergeCell ref="B8:G8"/>
    <mergeCell ref="A14:G14"/>
    <mergeCell ref="B15:G15"/>
    <mergeCell ref="B27:G27"/>
    <mergeCell ref="A30:G30"/>
    <mergeCell ref="A31:G31"/>
    <mergeCell ref="A3:A5"/>
    <mergeCell ref="A6:A11"/>
    <mergeCell ref="A12:A13"/>
    <mergeCell ref="A15:A19"/>
    <mergeCell ref="A20:A24"/>
    <mergeCell ref="A25:A29"/>
    <mergeCell ref="B3:B5"/>
    <mergeCell ref="C3:C5"/>
    <mergeCell ref="D3:D5"/>
    <mergeCell ref="E3:E5"/>
    <mergeCell ref="F3:F5"/>
    <mergeCell ref="G3:G5"/>
    <mergeCell ref="H4:H5"/>
    <mergeCell ref="R4:R5"/>
    <mergeCell ref="S3:S5"/>
    <mergeCell ref="T3:T5"/>
    <mergeCell ref="U3:U5"/>
  </mergeCells>
  <printOptions horizontalCentered="1"/>
  <pageMargins left="0.196527777777778" right="0.0388888888888889" top="0.354166666666667" bottom="0" header="0.16875" footer="0.156944444444444"/>
  <pageSetup paperSize="9" orientation="landscape" horizontalDpi="600" verticalDpi="3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附表1</vt:lpstr>
      <vt:lpstr>附表2</vt:lpstr>
      <vt:lpstr>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2020-03-04T03:10:25Z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