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70"/>
  </bookViews>
  <sheets>
    <sheet name="Sheet1" sheetId="7" r:id="rId1"/>
    <sheet name="Sheet2" sheetId="8" r:id="rId2"/>
    <sheet name="sheet3" sheetId="5" r:id="rId3"/>
  </sheets>
  <definedNames>
    <definedName name="_xlnm.Print_Titles" localSheetId="0">Sheet1!$2:$7</definedName>
  </definedNames>
  <calcPr calcId="144525"/>
</workbook>
</file>

<file path=xl/sharedStrings.xml><?xml version="1.0" encoding="utf-8"?>
<sst xmlns="http://schemas.openxmlformats.org/spreadsheetml/2006/main" count="113">
  <si>
    <t>附表1</t>
  </si>
  <si>
    <t>铜川市新区2019年统筹整合使用财政涉农资金年末补充方案
整合资金明细表</t>
  </si>
  <si>
    <t>填报日期： 2019年12月12日</t>
  </si>
  <si>
    <t>序号</t>
  </si>
  <si>
    <t>财政资金名称</t>
  </si>
  <si>
    <t>本年度下达数（万元）</t>
  </si>
  <si>
    <t>统筹整合方案使用数（万元）</t>
  </si>
  <si>
    <t>整合后资金实际投向（万元）</t>
  </si>
  <si>
    <t>备注</t>
  </si>
  <si>
    <t>农业生产发展</t>
  </si>
  <si>
    <t>农村基础设施建设</t>
  </si>
  <si>
    <t>社会公共服务类</t>
  </si>
  <si>
    <t>一</t>
  </si>
  <si>
    <t>中央财政资金小计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</si>
  <si>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</si>
  <si>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</si>
  <si>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</si>
  <si>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</si>
  <si>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</si>
  <si>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</si>
  <si>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</si>
  <si>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</si>
  <si>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</si>
  <si>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
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</si>
  <si>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</si>
  <si>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</si>
  <si>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</si>
  <si>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</si>
  <si>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</si>
  <si>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</si>
  <si>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</si>
  <si>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</si>
  <si>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</si>
  <si>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</si>
  <si>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</si>
  <si>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</si>
  <si>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</si>
  <si>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</si>
  <si>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</si>
  <si>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</si>
  <si>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</si>
  <si>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</si>
  <si>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</si>
  <si>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</si>
  <si>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</si>
  <si>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</si>
  <si>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</si>
  <si>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</si>
  <si>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</si>
  <si>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</si>
  <si>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</si>
  <si>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</si>
  <si>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</si>
  <si>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</si>
  <si>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</si>
  <si>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</si>
  <si>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</si>
  <si>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</si>
  <si>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</si>
  <si>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</si>
  <si>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其他（列入此项省级资金名称的需说明资金情况）</t>
  </si>
  <si>
    <t>三</t>
  </si>
  <si>
    <t>市级财政资金小计</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</si>
  <si>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</si>
  <si>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</si>
  <si>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</si>
  <si>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</si>
  <si>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</si>
  <si>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</si>
  <si>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</si>
  <si>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</si>
  <si>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</si>
  <si>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县级扶贫开发专项资金</t>
  </si>
  <si>
    <t>区级盘活收回资金</t>
  </si>
  <si>
    <t>其他</t>
  </si>
  <si>
    <t>五</t>
  </si>
  <si>
    <t>四级合计</t>
  </si>
  <si>
    <t>其中用于建档立卡贫困村的资金规模</t>
  </si>
  <si>
    <t>其中用于建档立卡贫困人口的资金规模</t>
  </si>
  <si>
    <t>附表2</t>
  </si>
  <si>
    <t>铜川市新区2019年度统筹整合财政涉农资金年末补充项目汇总表</t>
  </si>
  <si>
    <t>项目
类别</t>
  </si>
  <si>
    <t>建设内容</t>
  </si>
  <si>
    <t>财政资金(万元）</t>
  </si>
  <si>
    <t>中央</t>
  </si>
  <si>
    <t>省级</t>
  </si>
  <si>
    <t>市级</t>
  </si>
  <si>
    <t>县级</t>
  </si>
  <si>
    <t>小计</t>
  </si>
  <si>
    <t>农村基础设施建设类</t>
  </si>
  <si>
    <t>通村及巷道道路、排水项目</t>
  </si>
  <si>
    <t>农村安全饮水项目</t>
  </si>
  <si>
    <t>合计</t>
  </si>
  <si>
    <t>农业生产发展类</t>
  </si>
  <si>
    <t>光伏产业发展项目</t>
  </si>
  <si>
    <t>农业生产发展项目</t>
  </si>
  <si>
    <t>总    计</t>
  </si>
  <si>
    <t>附表3</t>
  </si>
  <si>
    <t>铜川市新区2019年度统筹整合财政涉农资金年末补充项目明细表</t>
  </si>
  <si>
    <t>项目
名称</t>
  </si>
  <si>
    <t>实施
地点
（办事处、村）</t>
  </si>
  <si>
    <t>预期效益</t>
  </si>
  <si>
    <t>资金投入（万元）</t>
  </si>
  <si>
    <t>项目
实施
单位</t>
  </si>
  <si>
    <t>财政资金支持环节</t>
  </si>
  <si>
    <t>总计</t>
  </si>
  <si>
    <t>财政资金（万元）</t>
  </si>
  <si>
    <t>铜川市新区村级扶贫光伏电站项目</t>
  </si>
  <si>
    <t>坡头办长命村</t>
  </si>
  <si>
    <t>建设村级扶贫光伏发电站1座，发电容量2.289兆瓦，光伏电站管理用房及光伏板冲洗设施等。</t>
  </si>
  <si>
    <t>带动8个贫困村、327户建档立卡贫困户，增加收入，确保早日脱贫</t>
  </si>
  <si>
    <t>新区经发局</t>
  </si>
  <si>
    <t>该项目为中期调整实施方案中续建项目，已在国家光伏扶贫信息管理系统中审核通过。</t>
  </si>
</sst>
</file>

<file path=xl/styles.xml><?xml version="1.0" encoding="utf-8"?>
<styleSheet xmlns="http://schemas.openxmlformats.org/spreadsheetml/2006/main">
  <numFmts count="8">
    <numFmt numFmtId="43" formatCode="_ * #,##0.00_ ;_ * \-#,##0.00_ ;_ * &quot;-&quot;??_ ;_ @_ "/>
    <numFmt numFmtId="176" formatCode="#,##0.00_);[Red]\(#,##0.00\)"/>
    <numFmt numFmtId="177" formatCode="#,##0.00_ "/>
    <numFmt numFmtId="178" formatCode="0.00_ "/>
    <numFmt numFmtId="44" formatCode="_ &quot;￥&quot;* #,##0.00_ ;_ &quot;￥&quot;* \-#,##0.00_ ;_ &quot;￥&quot;* &quot;-&quot;??_ ;_ @_ "/>
    <numFmt numFmtId="41" formatCode="_ * #,##0_ ;_ * \-#,##0_ ;_ * &quot;-&quot;_ ;_ @_ "/>
    <numFmt numFmtId="42" formatCode="_ &quot;￥&quot;* #,##0_ ;_ &quot;￥&quot;* \-#,##0_ ;_ &quot;￥&quot;* &quot;-&quot;_ ;_ @_ "/>
    <numFmt numFmtId="179" formatCode="#,##0.000_);[Red]\(#,##0.000\)"/>
  </numFmts>
  <fonts count="44">
    <font>
      <sz val="11"/>
      <color theme="1"/>
      <name val="宋体"/>
      <charset val="134"/>
      <scheme val="minor"/>
    </font>
    <font>
      <sz val="12"/>
      <color theme="1"/>
      <name val="宋体"/>
      <charset val="134"/>
      <scheme val="minor"/>
    </font>
    <font>
      <sz val="18"/>
      <color theme="1"/>
      <name val="方正小标宋简体"/>
      <charset val="134"/>
    </font>
    <font>
      <b/>
      <sz val="9"/>
      <name val="黑体"/>
      <charset val="134"/>
    </font>
    <font>
      <sz val="9"/>
      <color theme="1"/>
      <name val="宋体"/>
      <charset val="134"/>
      <scheme val="minor"/>
    </font>
    <font>
      <b/>
      <sz val="9"/>
      <name val="宋体"/>
      <charset val="134"/>
    </font>
    <font>
      <sz val="9"/>
      <name val="宋体"/>
      <charset val="134"/>
    </font>
    <font>
      <b/>
      <sz val="11"/>
      <color theme="1"/>
      <name val="宋体"/>
      <charset val="134"/>
      <scheme val="minor"/>
    </font>
    <font>
      <sz val="12"/>
      <color rgb="FF000000"/>
      <name val="宋体"/>
      <charset val="134"/>
      <scheme val="minor"/>
    </font>
    <font>
      <sz val="18"/>
      <color rgb="FF000000"/>
      <name val="方正小标宋简体"/>
      <charset val="134"/>
    </font>
    <font>
      <sz val="10"/>
      <color rgb="FF000000"/>
      <name val="宋体"/>
      <charset val="134"/>
      <scheme val="minor"/>
    </font>
    <font>
      <b/>
      <sz val="10"/>
      <color rgb="FF000000"/>
      <name val="宋体"/>
      <charset val="134"/>
      <scheme val="minor"/>
    </font>
    <font>
      <sz val="10"/>
      <color theme="1"/>
      <name val="宋体"/>
      <charset val="134"/>
      <scheme val="minor"/>
    </font>
    <font>
      <sz val="16"/>
      <color rgb="FF000000"/>
      <name val="方正小标宋简体"/>
      <charset val="134"/>
    </font>
    <font>
      <sz val="12"/>
      <color rgb="FF000000"/>
      <name val="宋体"/>
      <charset val="134"/>
    </font>
    <font>
      <b/>
      <sz val="10"/>
      <color indexed="8"/>
      <name val="宋体"/>
      <charset val="134"/>
    </font>
    <font>
      <b/>
      <sz val="10"/>
      <name val="宋体"/>
      <charset val="134"/>
    </font>
    <font>
      <sz val="10"/>
      <name val="宋体"/>
      <charset val="134"/>
    </font>
    <font>
      <sz val="10"/>
      <color theme="1"/>
      <name val="宋体"/>
      <charset val="134"/>
    </font>
    <font>
      <sz val="10"/>
      <color indexed="8"/>
      <name val="宋体"/>
      <charset val="134"/>
    </font>
    <font>
      <sz val="10"/>
      <name val="仿宋_GB2312"/>
      <charset val="134"/>
    </font>
    <font>
      <b/>
      <sz val="10"/>
      <color rgb="FF000000"/>
      <name val="宋体"/>
      <charset val="134"/>
    </font>
    <font>
      <sz val="10"/>
      <color rgb="FF000000"/>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34" fillId="16" borderId="0" applyNumberFormat="0" applyBorder="0" applyAlignment="0" applyProtection="0">
      <alignment vertical="center"/>
    </xf>
    <xf numFmtId="0" fontId="27" fillId="6"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3"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6" fillId="0" borderId="0">
      <alignment vertical="center"/>
    </xf>
    <xf numFmtId="0" fontId="0" fillId="5" borderId="27" applyNumberFormat="0" applyFont="0" applyAlignment="0" applyProtection="0">
      <alignment vertical="center"/>
    </xf>
    <xf numFmtId="0" fontId="33" fillId="23"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26" applyNumberFormat="0" applyFill="0" applyAlignment="0" applyProtection="0">
      <alignment vertical="center"/>
    </xf>
    <xf numFmtId="0" fontId="24" fillId="0" borderId="26" applyNumberFormat="0" applyFill="0" applyAlignment="0" applyProtection="0">
      <alignment vertical="center"/>
    </xf>
    <xf numFmtId="0" fontId="33" fillId="18" borderId="0" applyNumberFormat="0" applyBorder="0" applyAlignment="0" applyProtection="0">
      <alignment vertical="center"/>
    </xf>
    <xf numFmtId="0" fontId="29" fillId="0" borderId="30" applyNumberFormat="0" applyFill="0" applyAlignment="0" applyProtection="0">
      <alignment vertical="center"/>
    </xf>
    <xf numFmtId="0" fontId="33" fillId="22" borderId="0" applyNumberFormat="0" applyBorder="0" applyAlignment="0" applyProtection="0">
      <alignment vertical="center"/>
    </xf>
    <xf numFmtId="0" fontId="23" fillId="4" borderId="25" applyNumberFormat="0" applyAlignment="0" applyProtection="0">
      <alignment vertical="center"/>
    </xf>
    <xf numFmtId="0" fontId="41" fillId="4" borderId="28" applyNumberFormat="0" applyAlignment="0" applyProtection="0">
      <alignment vertical="center"/>
    </xf>
    <xf numFmtId="0" fontId="28" fillId="7" borderId="29" applyNumberFormat="0" applyAlignment="0" applyProtection="0">
      <alignment vertical="center"/>
    </xf>
    <xf numFmtId="0" fontId="34" fillId="21" borderId="0" applyNumberFormat="0" applyBorder="0" applyAlignment="0" applyProtection="0">
      <alignment vertical="center"/>
    </xf>
    <xf numFmtId="0" fontId="33" fillId="26" borderId="0" applyNumberFormat="0" applyBorder="0" applyAlignment="0" applyProtection="0">
      <alignment vertical="center"/>
    </xf>
    <xf numFmtId="0" fontId="37" fillId="0" borderId="31" applyNumberFormat="0" applyFill="0" applyAlignment="0" applyProtection="0">
      <alignment vertical="center"/>
    </xf>
    <xf numFmtId="0" fontId="42" fillId="0" borderId="32" applyNumberFormat="0" applyFill="0" applyAlignment="0" applyProtection="0">
      <alignment vertical="center"/>
    </xf>
    <xf numFmtId="0" fontId="43" fillId="30" borderId="0" applyNumberFormat="0" applyBorder="0" applyAlignment="0" applyProtection="0">
      <alignment vertical="center"/>
    </xf>
    <xf numFmtId="0" fontId="32" fillId="0" borderId="0"/>
    <xf numFmtId="0" fontId="40" fillId="20" borderId="0" applyNumberFormat="0" applyBorder="0" applyAlignment="0" applyProtection="0">
      <alignment vertical="center"/>
    </xf>
    <xf numFmtId="0" fontId="34" fillId="17" borderId="0" applyNumberFormat="0" applyBorder="0" applyAlignment="0" applyProtection="0">
      <alignment vertical="center"/>
    </xf>
    <xf numFmtId="0" fontId="33" fillId="34" borderId="0" applyNumberFormat="0" applyBorder="0" applyAlignment="0" applyProtection="0">
      <alignment vertical="center"/>
    </xf>
    <xf numFmtId="0" fontId="32" fillId="0" borderId="0"/>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34" fillId="10" borderId="0" applyNumberFormat="0" applyBorder="0" applyAlignment="0" applyProtection="0">
      <alignment vertical="center"/>
    </xf>
    <xf numFmtId="0" fontId="33" fillId="33" borderId="0" applyNumberFormat="0" applyBorder="0" applyAlignment="0" applyProtection="0">
      <alignment vertical="center"/>
    </xf>
    <xf numFmtId="0" fontId="32" fillId="0" borderId="0" applyProtection="0">
      <alignment vertical="center"/>
    </xf>
    <xf numFmtId="0" fontId="36" fillId="0" borderId="0"/>
    <xf numFmtId="0" fontId="33" fillId="25" borderId="0" applyNumberFormat="0" applyBorder="0" applyAlignment="0" applyProtection="0">
      <alignment vertical="center"/>
    </xf>
    <xf numFmtId="0" fontId="34" fillId="28" borderId="0" applyNumberFormat="0" applyBorder="0" applyAlignment="0" applyProtection="0">
      <alignment vertical="center"/>
    </xf>
    <xf numFmtId="0" fontId="34" fillId="9" borderId="0" applyNumberFormat="0" applyBorder="0" applyAlignment="0" applyProtection="0">
      <alignment vertical="center"/>
    </xf>
    <xf numFmtId="0" fontId="33" fillId="32" borderId="0" applyNumberFormat="0" applyBorder="0" applyAlignment="0" applyProtection="0">
      <alignment vertical="center"/>
    </xf>
    <xf numFmtId="0" fontId="32" fillId="0" borderId="0">
      <alignment vertical="center"/>
    </xf>
    <xf numFmtId="0" fontId="34" fillId="24" borderId="0" applyNumberFormat="0" applyBorder="0" applyAlignment="0" applyProtection="0">
      <alignment vertical="center"/>
    </xf>
    <xf numFmtId="0" fontId="33" fillId="27" borderId="0" applyNumberFormat="0" applyBorder="0" applyAlignment="0" applyProtection="0">
      <alignment vertical="center"/>
    </xf>
    <xf numFmtId="0" fontId="33" fillId="8" borderId="0" applyNumberFormat="0" applyBorder="0" applyAlignment="0" applyProtection="0">
      <alignment vertical="center"/>
    </xf>
    <xf numFmtId="0" fontId="34" fillId="31" borderId="0" applyNumberFormat="0" applyBorder="0" applyAlignment="0" applyProtection="0">
      <alignment vertical="center"/>
    </xf>
    <xf numFmtId="0" fontId="33" fillId="14" borderId="0" applyNumberFormat="0" applyBorder="0" applyAlignment="0" applyProtection="0">
      <alignment vertical="center"/>
    </xf>
    <xf numFmtId="0" fontId="36" fillId="0" borderId="0"/>
    <xf numFmtId="0" fontId="36" fillId="0" borderId="0">
      <alignment vertical="center"/>
    </xf>
    <xf numFmtId="0" fontId="32" fillId="0" borderId="0">
      <alignment vertical="center"/>
    </xf>
    <xf numFmtId="0" fontId="36" fillId="0" borderId="0">
      <alignment vertical="center"/>
    </xf>
    <xf numFmtId="0" fontId="36" fillId="0" borderId="0">
      <alignment vertical="center"/>
    </xf>
    <xf numFmtId="0" fontId="36" fillId="0" borderId="0">
      <alignment vertical="center"/>
    </xf>
    <xf numFmtId="0" fontId="32" fillId="0" borderId="0">
      <alignment vertical="center"/>
    </xf>
  </cellStyleXfs>
  <cellXfs count="10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righ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8" fontId="5"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left" vertical="center" wrapText="1"/>
    </xf>
    <xf numFmtId="0" fontId="0" fillId="0" borderId="1" xfId="0" applyBorder="1">
      <alignment vertical="center"/>
    </xf>
    <xf numFmtId="0" fontId="8" fillId="0" borderId="0" xfId="0" applyFont="1" applyAlignment="1">
      <alignment vertical="center" wrapText="1"/>
    </xf>
    <xf numFmtId="177" fontId="8" fillId="0" borderId="0" xfId="0" applyNumberFormat="1" applyFont="1" applyAlignment="1">
      <alignment horizontal="right" vertical="center" wrapText="1"/>
    </xf>
    <xf numFmtId="0" fontId="9" fillId="0" borderId="8" xfId="0" applyFont="1" applyBorder="1" applyAlignment="1">
      <alignment horizontal="center" vertical="top" wrapText="1"/>
    </xf>
    <xf numFmtId="0" fontId="8" fillId="0" borderId="9" xfId="0"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177" fontId="8" fillId="0" borderId="14" xfId="0" applyNumberFormat="1" applyFont="1" applyBorder="1" applyAlignment="1">
      <alignment horizontal="center" vertical="center" wrapText="1"/>
    </xf>
    <xf numFmtId="0" fontId="10" fillId="2" borderId="9" xfId="0" applyFont="1" applyFill="1" applyBorder="1" applyAlignment="1">
      <alignment horizontal="center" vertical="center" wrapText="1"/>
    </xf>
    <xf numFmtId="0" fontId="10" fillId="2" borderId="14" xfId="0" applyFont="1" applyFill="1" applyBorder="1" applyAlignment="1">
      <alignment vertical="center" wrapText="1"/>
    </xf>
    <xf numFmtId="178" fontId="10" fillId="2" borderId="13" xfId="0" applyNumberFormat="1" applyFont="1" applyFill="1" applyBorder="1" applyAlignment="1">
      <alignment horizontal="right" vertical="center" wrapText="1"/>
    </xf>
    <xf numFmtId="178" fontId="10" fillId="2" borderId="14" xfId="0" applyNumberFormat="1" applyFont="1" applyFill="1" applyBorder="1" applyAlignment="1">
      <alignment horizontal="right"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78" fontId="11" fillId="2" borderId="14" xfId="0" applyNumberFormat="1" applyFont="1" applyFill="1" applyBorder="1" applyAlignment="1">
      <alignment horizontal="right" vertical="center" wrapText="1"/>
    </xf>
    <xf numFmtId="0" fontId="10" fillId="2" borderId="14" xfId="0" applyFont="1" applyFill="1" applyBorder="1" applyAlignment="1">
      <alignment horizontal="left" vertical="center" wrapText="1"/>
    </xf>
    <xf numFmtId="0" fontId="11" fillId="2" borderId="9" xfId="0" applyFont="1" applyFill="1" applyBorder="1" applyAlignment="1">
      <alignment horizontal="center" vertical="center" wrapText="1"/>
    </xf>
    <xf numFmtId="178" fontId="11" fillId="2" borderId="12" xfId="0" applyNumberFormat="1" applyFont="1" applyFill="1" applyBorder="1" applyAlignment="1">
      <alignment horizontal="right"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left" vertical="center" wrapText="1"/>
    </xf>
    <xf numFmtId="176" fontId="8" fillId="0" borderId="0" xfId="0" applyNumberFormat="1" applyFont="1" applyAlignment="1">
      <alignment horizontal="left" vertical="center" wrapText="1"/>
    </xf>
    <xf numFmtId="176" fontId="8"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8" fillId="0" borderId="8" xfId="0" applyFont="1" applyBorder="1" applyAlignment="1">
      <alignment horizontal="left" vertical="center" wrapText="1"/>
    </xf>
    <xf numFmtId="176" fontId="14" fillId="0" borderId="8" xfId="0" applyNumberFormat="1" applyFont="1" applyBorder="1" applyAlignment="1">
      <alignment horizontal="left" vertical="center" wrapText="1"/>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16" xfId="0" applyNumberFormat="1" applyFont="1" applyBorder="1" applyAlignment="1">
      <alignment horizontal="center" vertical="center" wrapText="1"/>
    </xf>
    <xf numFmtId="176" fontId="10" fillId="0" borderId="18"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176" fontId="10" fillId="0" borderId="15"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176" fontId="10" fillId="0" borderId="22"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176" fontId="10" fillId="0" borderId="13" xfId="0" applyNumberFormat="1" applyFont="1" applyBorder="1" applyAlignment="1">
      <alignment horizontal="center" vertical="center" wrapText="1"/>
    </xf>
    <xf numFmtId="0" fontId="15" fillId="0" borderId="1" xfId="43" applyNumberFormat="1" applyFont="1" applyFill="1" applyBorder="1" applyAlignment="1" applyProtection="1">
      <alignment horizontal="center" vertical="center" wrapText="1"/>
    </xf>
    <xf numFmtId="0" fontId="16" fillId="3" borderId="5" xfId="49" applyNumberFormat="1" applyFont="1" applyFill="1" applyBorder="1" applyAlignment="1" applyProtection="1">
      <alignment horizontal="left" vertical="center" wrapText="1"/>
    </xf>
    <xf numFmtId="0" fontId="16" fillId="3" borderId="7" xfId="49" applyNumberFormat="1" applyFont="1" applyFill="1" applyBorder="1" applyAlignment="1" applyProtection="1">
      <alignment horizontal="left" vertical="center" wrapText="1"/>
    </xf>
    <xf numFmtId="176" fontId="11" fillId="0" borderId="14" xfId="0" applyNumberFormat="1" applyFont="1" applyBorder="1" applyAlignment="1">
      <alignment horizontal="center" vertical="center" wrapText="1"/>
    </xf>
    <xf numFmtId="0" fontId="16" fillId="3" borderId="1" xfId="49" applyNumberFormat="1" applyFont="1" applyFill="1" applyBorder="1" applyAlignment="1" applyProtection="1">
      <alignment horizontal="center" vertical="center" wrapText="1"/>
    </xf>
    <xf numFmtId="0" fontId="17" fillId="3" borderId="5" xfId="49" applyNumberFormat="1" applyFont="1" applyFill="1" applyBorder="1" applyAlignment="1" applyProtection="1">
      <alignment horizontal="left" vertical="center" wrapText="1"/>
    </xf>
    <xf numFmtId="0" fontId="17" fillId="3" borderId="7" xfId="49" applyNumberFormat="1" applyFont="1" applyFill="1" applyBorder="1" applyAlignment="1" applyProtection="1">
      <alignment horizontal="left" vertical="center" wrapText="1"/>
    </xf>
    <xf numFmtId="176" fontId="10" fillId="0" borderId="14" xfId="0" applyNumberFormat="1" applyFont="1" applyBorder="1" applyAlignment="1">
      <alignment horizontal="center" vertical="center" wrapText="1"/>
    </xf>
    <xf numFmtId="0" fontId="16" fillId="3" borderId="2" xfId="49" applyNumberFormat="1" applyFont="1" applyFill="1" applyBorder="1" applyAlignment="1" applyProtection="1">
      <alignment horizontal="center" vertical="center" wrapText="1"/>
    </xf>
    <xf numFmtId="0" fontId="17" fillId="3" borderId="23" xfId="49" applyNumberFormat="1" applyFont="1" applyFill="1" applyBorder="1" applyAlignment="1" applyProtection="1">
      <alignment horizontal="left" vertical="center" wrapText="1"/>
    </xf>
    <xf numFmtId="0" fontId="17" fillId="3" borderId="24" xfId="49" applyNumberFormat="1" applyFont="1" applyFill="1" applyBorder="1" applyAlignment="1" applyProtection="1">
      <alignment horizontal="left" vertical="center" wrapText="1"/>
    </xf>
    <xf numFmtId="0" fontId="16" fillId="0" borderId="1" xfId="49" applyNumberFormat="1" applyFont="1" applyFill="1" applyBorder="1" applyAlignment="1" applyProtection="1">
      <alignment horizontal="center" vertical="center" wrapText="1"/>
    </xf>
    <xf numFmtId="0" fontId="17" fillId="3" borderId="1" xfId="49" applyNumberFormat="1" applyFont="1" applyFill="1" applyBorder="1" applyAlignment="1" applyProtection="1">
      <alignment horizontal="left" vertical="center" wrapText="1"/>
    </xf>
    <xf numFmtId="176" fontId="10" fillId="0" borderId="1" xfId="0" applyNumberFormat="1" applyFont="1" applyBorder="1" applyAlignment="1">
      <alignment horizontal="center" vertical="center" wrapText="1"/>
    </xf>
    <xf numFmtId="31" fontId="18" fillId="0" borderId="1" xfId="0" applyNumberFormat="1"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176" fontId="11" fillId="0" borderId="1" xfId="0" applyNumberFormat="1" applyFont="1" applyBorder="1" applyAlignment="1">
      <alignment horizontal="center" vertical="center" wrapText="1"/>
    </xf>
    <xf numFmtId="0" fontId="19" fillId="0" borderId="1" xfId="43" applyNumberFormat="1" applyFont="1" applyFill="1" applyBorder="1" applyAlignment="1" applyProtection="1">
      <alignment horizontal="center" vertical="center" wrapText="1"/>
    </xf>
    <xf numFmtId="0" fontId="15" fillId="0" borderId="1" xfId="43" applyNumberFormat="1" applyFont="1" applyFill="1" applyBorder="1" applyAlignment="1" applyProtection="1">
      <alignment horizontal="left" vertical="center" wrapText="1"/>
    </xf>
    <xf numFmtId="0" fontId="16" fillId="3" borderId="4" xfId="49" applyNumberFormat="1" applyFont="1" applyFill="1" applyBorder="1" applyAlignment="1" applyProtection="1">
      <alignment horizontal="center" vertical="center" wrapText="1"/>
    </xf>
    <xf numFmtId="0" fontId="20" fillId="0" borderId="5" xfId="37" applyNumberFormat="1" applyFont="1" applyFill="1" applyBorder="1" applyAlignment="1">
      <alignment horizontal="left" vertical="center" wrapText="1"/>
    </xf>
    <xf numFmtId="0" fontId="20" fillId="0" borderId="7" xfId="37" applyNumberFormat="1" applyFont="1" applyFill="1" applyBorder="1" applyAlignment="1">
      <alignment horizontal="left" vertical="center" wrapText="1"/>
    </xf>
    <xf numFmtId="0" fontId="12" fillId="0" borderId="1" xfId="0" applyFont="1" applyBorder="1">
      <alignment vertical="center"/>
    </xf>
    <xf numFmtId="0" fontId="20" fillId="0" borderId="6" xfId="37" applyNumberFormat="1" applyFont="1" applyFill="1" applyBorder="1" applyAlignment="1">
      <alignment horizontal="left" vertical="center" wrapText="1"/>
    </xf>
    <xf numFmtId="0" fontId="15" fillId="0" borderId="1" xfId="57" applyNumberFormat="1" applyFont="1" applyFill="1" applyBorder="1" applyAlignment="1">
      <alignment horizontal="center" vertical="center" wrapText="1"/>
    </xf>
    <xf numFmtId="0" fontId="15" fillId="0" borderId="5" xfId="57" applyNumberFormat="1" applyFont="1" applyFill="1" applyBorder="1" applyAlignment="1">
      <alignment horizontal="left" vertical="center" wrapText="1"/>
    </xf>
    <xf numFmtId="0" fontId="15" fillId="0" borderId="6" xfId="57" applyNumberFormat="1" applyFont="1" applyFill="1" applyBorder="1" applyAlignment="1">
      <alignment horizontal="left" vertical="center" wrapText="1"/>
    </xf>
    <xf numFmtId="0" fontId="19" fillId="0" borderId="5" xfId="43" applyFont="1" applyFill="1" applyBorder="1" applyAlignment="1" applyProtection="1">
      <alignment horizontal="left" vertical="center" wrapText="1"/>
    </xf>
    <xf numFmtId="0" fontId="19" fillId="0" borderId="6" xfId="43" applyFont="1" applyFill="1" applyBorder="1" applyAlignment="1" applyProtection="1">
      <alignment horizontal="left" vertical="center" wrapText="1"/>
    </xf>
    <xf numFmtId="176" fontId="10" fillId="0" borderId="12"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179" fontId="10" fillId="0" borderId="13" xfId="0" applyNumberFormat="1" applyFont="1" applyBorder="1" applyAlignment="1">
      <alignment horizontal="center" vertical="center" wrapText="1"/>
    </xf>
    <xf numFmtId="179" fontId="10" fillId="0" borderId="14"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2_2-1统计表_1" xfId="43"/>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2" xfId="55"/>
    <cellStyle name="常规 2" xfId="56"/>
    <cellStyle name="常规 2 4" xfId="57"/>
    <cellStyle name="常规 3" xfId="58"/>
    <cellStyle name="常规 4" xfId="59"/>
    <cellStyle name="常规 5" xfId="60"/>
    <cellStyle name="常规_附件2___年___省（自治区、直辖市）贫困县统筹整合使用财政涉农资金进度情况统计表+(2) 2"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9"/>
  <sheetViews>
    <sheetView tabSelected="1" workbookViewId="0">
      <pane ySplit="7" topLeftCell="A8" activePane="bottomLeft" state="frozen"/>
      <selection/>
      <selection pane="bottomLeft" activeCell="F67" sqref="F67"/>
    </sheetView>
  </sheetViews>
  <sheetFormatPr defaultColWidth="9" defaultRowHeight="14"/>
  <cols>
    <col min="1" max="1" width="6.40909090909091" customWidth="1"/>
    <col min="2" max="2" width="11.0909090909091" style="42" customWidth="1"/>
    <col min="3" max="3" width="25.3454545454545" style="42" customWidth="1"/>
    <col min="4" max="4" width="10" customWidth="1"/>
    <col min="5" max="5" width="10.2727272727273" customWidth="1"/>
    <col min="6" max="6" width="9.36363636363636" style="43" customWidth="1"/>
    <col min="7" max="7" width="9.90909090909091" style="43" customWidth="1"/>
    <col min="8" max="8" width="8.37272727272727" customWidth="1"/>
    <col min="9" max="9" width="6.30909090909091" customWidth="1"/>
    <col min="11" max="11" width="9.72727272727273"/>
  </cols>
  <sheetData>
    <row r="1" customFormat="1" ht="20.1" customHeight="1" spans="1:9">
      <c r="A1" s="44" t="s">
        <v>0</v>
      </c>
      <c r="B1" s="44"/>
      <c r="C1" s="44"/>
      <c r="D1" s="45"/>
      <c r="E1" s="45"/>
      <c r="F1" s="46"/>
      <c r="G1" s="46"/>
      <c r="H1" s="45"/>
      <c r="I1" s="46"/>
    </row>
    <row r="2" customFormat="1" ht="46" customHeight="1" spans="1:9">
      <c r="A2" s="47" t="s">
        <v>1</v>
      </c>
      <c r="B2" s="48"/>
      <c r="C2" s="48"/>
      <c r="D2" s="47"/>
      <c r="E2" s="47"/>
      <c r="F2" s="47"/>
      <c r="G2" s="47"/>
      <c r="H2" s="47"/>
      <c r="I2" s="47"/>
    </row>
    <row r="3" customFormat="1" ht="22" customHeight="1" spans="1:9">
      <c r="A3" s="49"/>
      <c r="B3" s="49"/>
      <c r="C3" s="49"/>
      <c r="D3" s="45"/>
      <c r="E3" s="45"/>
      <c r="F3" s="50" t="s">
        <v>2</v>
      </c>
      <c r="G3" s="50"/>
      <c r="H3" s="50"/>
      <c r="I3" s="50"/>
    </row>
    <row r="4" customFormat="1" ht="15.2" customHeight="1" spans="1:9">
      <c r="A4" s="51" t="s">
        <v>3</v>
      </c>
      <c r="B4" s="52" t="s">
        <v>4</v>
      </c>
      <c r="C4" s="53"/>
      <c r="D4" s="54" t="s">
        <v>5</v>
      </c>
      <c r="E4" s="54" t="s">
        <v>6</v>
      </c>
      <c r="F4" s="55" t="s">
        <v>7</v>
      </c>
      <c r="G4" s="56"/>
      <c r="H4" s="57"/>
      <c r="I4" s="54" t="s">
        <v>8</v>
      </c>
    </row>
    <row r="5" customFormat="1" ht="15.2" customHeight="1" spans="1:9">
      <c r="A5" s="58"/>
      <c r="B5" s="59"/>
      <c r="C5" s="60"/>
      <c r="D5" s="61"/>
      <c r="E5" s="61"/>
      <c r="F5" s="62"/>
      <c r="G5" s="63"/>
      <c r="H5" s="64"/>
      <c r="I5" s="61"/>
    </row>
    <row r="6" customFormat="1" ht="15.2" customHeight="1" spans="1:9">
      <c r="A6" s="58"/>
      <c r="B6" s="59"/>
      <c r="C6" s="60"/>
      <c r="D6" s="61"/>
      <c r="E6" s="61"/>
      <c r="F6" s="54" t="s">
        <v>9</v>
      </c>
      <c r="G6" s="54" t="s">
        <v>10</v>
      </c>
      <c r="H6" s="54" t="s">
        <v>11</v>
      </c>
      <c r="I6" s="61"/>
    </row>
    <row r="7" customFormat="1" ht="15.2" customHeight="1" spans="1:9">
      <c r="A7" s="65"/>
      <c r="B7" s="66"/>
      <c r="C7" s="67"/>
      <c r="D7" s="68"/>
      <c r="E7" s="68"/>
      <c r="F7" s="68"/>
      <c r="G7" s="68"/>
      <c r="H7" s="68"/>
      <c r="I7" s="68"/>
    </row>
    <row r="8" s="41" customFormat="1" ht="31" customHeight="1" spans="1:9">
      <c r="A8" s="69" t="s">
        <v>12</v>
      </c>
      <c r="B8" s="70" t="s">
        <v>13</v>
      </c>
      <c r="C8" s="71"/>
      <c r="D8" s="72">
        <f t="shared" ref="D8:G8" si="0">SUM(D9:D30)</f>
        <v>0</v>
      </c>
      <c r="E8" s="72">
        <f t="shared" si="0"/>
        <v>0</v>
      </c>
      <c r="F8" s="72">
        <f t="shared" si="0"/>
        <v>0</v>
      </c>
      <c r="G8" s="72">
        <f t="shared" si="0"/>
        <v>0</v>
      </c>
      <c r="H8" s="72"/>
      <c r="I8" s="76"/>
    </row>
    <row r="9" s="41" customFormat="1" ht="42" customHeight="1" spans="1:9">
      <c r="A9" s="73">
        <v>1</v>
      </c>
      <c r="B9" s="74" t="s">
        <v>14</v>
      </c>
      <c r="C9" s="75"/>
      <c r="D9" s="76"/>
      <c r="E9" s="76"/>
      <c r="F9" s="76"/>
      <c r="G9" s="76"/>
      <c r="H9" s="76"/>
      <c r="I9" s="76"/>
    </row>
    <row r="10" s="41" customFormat="1" ht="42" customHeight="1" spans="1:9">
      <c r="A10" s="73">
        <v>2</v>
      </c>
      <c r="B10" s="74" t="s">
        <v>15</v>
      </c>
      <c r="C10" s="75"/>
      <c r="D10" s="76"/>
      <c r="E10" s="76"/>
      <c r="F10" s="76"/>
      <c r="G10" s="76"/>
      <c r="H10" s="76"/>
      <c r="I10" s="76"/>
    </row>
    <row r="11" s="41" customFormat="1" ht="42" customHeight="1" spans="1:9">
      <c r="A11" s="77">
        <v>3</v>
      </c>
      <c r="B11" s="74" t="s">
        <v>16</v>
      </c>
      <c r="C11" s="75"/>
      <c r="D11" s="76"/>
      <c r="E11" s="76"/>
      <c r="F11" s="76"/>
      <c r="G11" s="76"/>
      <c r="H11" s="76"/>
      <c r="I11" s="76"/>
    </row>
    <row r="12" s="41" customFormat="1" ht="42" customHeight="1" spans="1:9">
      <c r="A12" s="77">
        <v>4</v>
      </c>
      <c r="B12" s="74" t="s">
        <v>17</v>
      </c>
      <c r="C12" s="75"/>
      <c r="D12" s="76"/>
      <c r="E12" s="76"/>
      <c r="F12" s="76"/>
      <c r="G12" s="76"/>
      <c r="H12" s="76"/>
      <c r="I12" s="76"/>
    </row>
    <row r="13" s="41" customFormat="1" ht="42" customHeight="1" spans="1:9">
      <c r="A13" s="73">
        <v>5</v>
      </c>
      <c r="B13" s="74" t="s">
        <v>18</v>
      </c>
      <c r="C13" s="75"/>
      <c r="D13" s="76"/>
      <c r="E13" s="76"/>
      <c r="F13" s="76"/>
      <c r="G13" s="76"/>
      <c r="H13" s="76"/>
      <c r="I13" s="76"/>
    </row>
    <row r="14" s="41" customFormat="1" ht="42" customHeight="1" spans="1:9">
      <c r="A14" s="73">
        <v>6</v>
      </c>
      <c r="B14" s="74" t="s">
        <v>19</v>
      </c>
      <c r="C14" s="75"/>
      <c r="D14" s="76"/>
      <c r="E14" s="76"/>
      <c r="F14" s="76"/>
      <c r="G14" s="76"/>
      <c r="H14" s="76"/>
      <c r="I14" s="76"/>
    </row>
    <row r="15" s="41" customFormat="1" ht="42" customHeight="1" spans="1:9">
      <c r="A15" s="73">
        <v>7</v>
      </c>
      <c r="B15" s="74" t="s">
        <v>20</v>
      </c>
      <c r="C15" s="75"/>
      <c r="D15" s="76"/>
      <c r="E15" s="76"/>
      <c r="F15" s="76"/>
      <c r="G15" s="76"/>
      <c r="H15" s="76"/>
      <c r="I15" s="76"/>
    </row>
    <row r="16" s="41" customFormat="1" ht="42" customHeight="1" spans="1:9">
      <c r="A16" s="73">
        <v>8</v>
      </c>
      <c r="B16" s="74" t="s">
        <v>21</v>
      </c>
      <c r="C16" s="75"/>
      <c r="D16" s="76"/>
      <c r="E16" s="76"/>
      <c r="F16" s="76"/>
      <c r="G16" s="76"/>
      <c r="H16" s="76"/>
      <c r="I16" s="76"/>
    </row>
    <row r="17" s="41" customFormat="1" ht="31" customHeight="1" spans="1:9">
      <c r="A17" s="73">
        <v>9</v>
      </c>
      <c r="B17" s="74" t="s">
        <v>22</v>
      </c>
      <c r="C17" s="75"/>
      <c r="D17" s="76"/>
      <c r="E17" s="76"/>
      <c r="F17" s="76"/>
      <c r="G17" s="76"/>
      <c r="H17" s="76"/>
      <c r="I17" s="76"/>
    </row>
    <row r="18" s="41" customFormat="1" ht="34" customHeight="1" spans="1:9">
      <c r="A18" s="73">
        <v>10</v>
      </c>
      <c r="B18" s="74" t="s">
        <v>23</v>
      </c>
      <c r="C18" s="75"/>
      <c r="D18" s="76"/>
      <c r="E18" s="76"/>
      <c r="F18" s="76"/>
      <c r="G18" s="76"/>
      <c r="H18" s="76"/>
      <c r="I18" s="76"/>
    </row>
    <row r="19" s="41" customFormat="1" ht="29" customHeight="1" spans="1:9">
      <c r="A19" s="73">
        <v>11</v>
      </c>
      <c r="B19" s="74" t="s">
        <v>24</v>
      </c>
      <c r="C19" s="75"/>
      <c r="D19" s="76"/>
      <c r="E19" s="76"/>
      <c r="F19" s="76"/>
      <c r="G19" s="76"/>
      <c r="H19" s="76"/>
      <c r="I19" s="76"/>
    </row>
    <row r="20" s="41" customFormat="1" ht="24" customHeight="1" spans="1:9">
      <c r="A20" s="73">
        <v>12</v>
      </c>
      <c r="B20" s="74" t="s">
        <v>25</v>
      </c>
      <c r="C20" s="75"/>
      <c r="D20" s="76"/>
      <c r="E20" s="76"/>
      <c r="F20" s="76"/>
      <c r="G20" s="76"/>
      <c r="H20" s="76"/>
      <c r="I20" s="76"/>
    </row>
    <row r="21" s="41" customFormat="1" ht="38" customHeight="1" spans="1:9">
      <c r="A21" s="73">
        <v>13</v>
      </c>
      <c r="B21" s="74" t="s">
        <v>26</v>
      </c>
      <c r="C21" s="75"/>
      <c r="D21" s="76"/>
      <c r="E21" s="76"/>
      <c r="F21" s="76"/>
      <c r="G21" s="76"/>
      <c r="H21" s="76"/>
      <c r="I21" s="76"/>
    </row>
    <row r="22" s="41" customFormat="1" ht="39" customHeight="1" spans="1:9">
      <c r="A22" s="77">
        <v>14</v>
      </c>
      <c r="B22" s="78" t="s">
        <v>27</v>
      </c>
      <c r="C22" s="79"/>
      <c r="D22" s="54"/>
      <c r="E22" s="54"/>
      <c r="F22" s="54"/>
      <c r="G22" s="54"/>
      <c r="H22" s="54"/>
      <c r="I22" s="54"/>
    </row>
    <row r="23" s="41" customFormat="1" ht="46" customHeight="1" spans="1:9">
      <c r="A23" s="80">
        <v>15</v>
      </c>
      <c r="B23" s="81" t="s">
        <v>28</v>
      </c>
      <c r="C23" s="81"/>
      <c r="D23" s="82"/>
      <c r="E23" s="82"/>
      <c r="F23" s="82"/>
      <c r="G23" s="82"/>
      <c r="H23" s="82"/>
      <c r="I23" s="82"/>
    </row>
    <row r="24" s="41" customFormat="1" ht="29" customHeight="1" spans="1:9">
      <c r="A24" s="73">
        <v>16</v>
      </c>
      <c r="B24" s="81" t="s">
        <v>29</v>
      </c>
      <c r="C24" s="81"/>
      <c r="D24" s="82"/>
      <c r="E24" s="82"/>
      <c r="F24" s="82"/>
      <c r="G24" s="82"/>
      <c r="H24" s="82"/>
      <c r="I24" s="82"/>
    </row>
    <row r="25" s="41" customFormat="1" ht="22" customHeight="1" spans="1:9">
      <c r="A25" s="73">
        <v>17</v>
      </c>
      <c r="B25" s="81" t="s">
        <v>30</v>
      </c>
      <c r="C25" s="81" t="s">
        <v>31</v>
      </c>
      <c r="D25" s="82"/>
      <c r="E25" s="82"/>
      <c r="F25" s="82"/>
      <c r="G25" s="82"/>
      <c r="H25" s="82"/>
      <c r="I25" s="82"/>
    </row>
    <row r="26" s="41" customFormat="1" ht="22" customHeight="1" spans="1:9">
      <c r="A26" s="73"/>
      <c r="B26" s="81"/>
      <c r="C26" s="83" t="s">
        <v>32</v>
      </c>
      <c r="D26" s="82"/>
      <c r="E26" s="82"/>
      <c r="F26" s="82"/>
      <c r="G26" s="82"/>
      <c r="H26" s="82"/>
      <c r="I26" s="82"/>
    </row>
    <row r="27" s="41" customFormat="1" ht="27" customHeight="1" spans="1:9">
      <c r="A27" s="73"/>
      <c r="B27" s="81"/>
      <c r="C27" s="83" t="s">
        <v>33</v>
      </c>
      <c r="D27" s="82"/>
      <c r="E27" s="82"/>
      <c r="F27" s="82"/>
      <c r="G27" s="82"/>
      <c r="H27" s="82"/>
      <c r="I27" s="82"/>
    </row>
    <row r="28" s="41" customFormat="1" ht="30" customHeight="1" spans="1:9">
      <c r="A28" s="73"/>
      <c r="B28" s="81"/>
      <c r="C28" s="84" t="s">
        <v>34</v>
      </c>
      <c r="D28" s="82"/>
      <c r="E28" s="82"/>
      <c r="F28" s="82"/>
      <c r="G28" s="82"/>
      <c r="H28" s="82"/>
      <c r="I28" s="82"/>
    </row>
    <row r="29" s="41" customFormat="1" ht="27" customHeight="1" spans="1:9">
      <c r="A29" s="73"/>
      <c r="B29" s="81"/>
      <c r="C29" s="84" t="s">
        <v>35</v>
      </c>
      <c r="D29" s="82"/>
      <c r="E29" s="82"/>
      <c r="F29" s="82"/>
      <c r="G29" s="82"/>
      <c r="H29" s="82"/>
      <c r="I29" s="82"/>
    </row>
    <row r="30" s="41" customFormat="1" ht="28" customHeight="1" spans="1:9">
      <c r="A30" s="73"/>
      <c r="B30" s="81"/>
      <c r="C30" s="84" t="s">
        <v>36</v>
      </c>
      <c r="D30" s="82"/>
      <c r="E30" s="82"/>
      <c r="F30" s="82"/>
      <c r="G30" s="82"/>
      <c r="H30" s="82"/>
      <c r="I30" s="82"/>
    </row>
    <row r="31" s="41" customFormat="1" ht="38" customHeight="1" spans="1:9">
      <c r="A31" s="73"/>
      <c r="B31" s="81"/>
      <c r="C31" s="83" t="s">
        <v>37</v>
      </c>
      <c r="D31" s="82"/>
      <c r="E31" s="82"/>
      <c r="F31" s="82"/>
      <c r="G31" s="82"/>
      <c r="H31" s="82"/>
      <c r="I31" s="82"/>
    </row>
    <row r="32" s="41" customFormat="1" ht="46" customHeight="1" spans="1:9">
      <c r="A32" s="73"/>
      <c r="B32" s="81"/>
      <c r="C32" s="83" t="s">
        <v>38</v>
      </c>
      <c r="D32" s="82"/>
      <c r="E32" s="82"/>
      <c r="F32" s="82"/>
      <c r="G32" s="82"/>
      <c r="H32" s="82"/>
      <c r="I32" s="82"/>
    </row>
    <row r="33" s="41" customFormat="1" ht="30" customHeight="1" spans="1:9">
      <c r="A33" s="73"/>
      <c r="B33" s="81"/>
      <c r="C33" s="83" t="s">
        <v>39</v>
      </c>
      <c r="D33" s="82"/>
      <c r="E33" s="82"/>
      <c r="F33" s="82"/>
      <c r="G33" s="82"/>
      <c r="H33" s="82"/>
      <c r="I33" s="82"/>
    </row>
    <row r="34" s="41" customFormat="1" ht="30" customHeight="1" spans="1:9">
      <c r="A34" s="73"/>
      <c r="B34" s="81"/>
      <c r="C34" s="83" t="s">
        <v>40</v>
      </c>
      <c r="D34" s="82"/>
      <c r="E34" s="82"/>
      <c r="F34" s="82"/>
      <c r="G34" s="82"/>
      <c r="H34" s="82"/>
      <c r="I34" s="82"/>
    </row>
    <row r="35" s="41" customFormat="1" ht="34" customHeight="1" spans="1:9">
      <c r="A35" s="73"/>
      <c r="B35" s="81"/>
      <c r="C35" s="83" t="s">
        <v>41</v>
      </c>
      <c r="D35" s="82"/>
      <c r="E35" s="82"/>
      <c r="F35" s="82"/>
      <c r="G35" s="82"/>
      <c r="H35" s="82"/>
      <c r="I35" s="82"/>
    </row>
    <row r="36" s="41" customFormat="1" ht="34" customHeight="1" spans="1:9">
      <c r="A36" s="73"/>
      <c r="B36" s="81"/>
      <c r="C36" s="83" t="s">
        <v>42</v>
      </c>
      <c r="D36" s="82"/>
      <c r="E36" s="82"/>
      <c r="F36" s="82"/>
      <c r="G36" s="82"/>
      <c r="H36" s="82"/>
      <c r="I36" s="82"/>
    </row>
    <row r="37" s="41" customFormat="1" ht="22" customHeight="1" spans="1:9">
      <c r="A37" s="73"/>
      <c r="B37" s="81"/>
      <c r="C37" s="83" t="s">
        <v>43</v>
      </c>
      <c r="D37" s="82"/>
      <c r="E37" s="82"/>
      <c r="F37" s="82"/>
      <c r="G37" s="82"/>
      <c r="H37" s="82"/>
      <c r="I37" s="82"/>
    </row>
    <row r="38" s="41" customFormat="1" ht="30" customHeight="1" spans="1:9">
      <c r="A38" s="73"/>
      <c r="B38" s="81"/>
      <c r="C38" s="83" t="s">
        <v>44</v>
      </c>
      <c r="D38" s="82"/>
      <c r="E38" s="82"/>
      <c r="F38" s="82"/>
      <c r="G38" s="82"/>
      <c r="H38" s="82"/>
      <c r="I38" s="82"/>
    </row>
    <row r="39" s="41" customFormat="1" ht="30" customHeight="1" spans="1:9">
      <c r="A39" s="73"/>
      <c r="B39" s="81"/>
      <c r="C39" s="84" t="s">
        <v>45</v>
      </c>
      <c r="D39" s="82"/>
      <c r="E39" s="82"/>
      <c r="F39" s="82"/>
      <c r="G39" s="82"/>
      <c r="H39" s="82"/>
      <c r="I39" s="82"/>
    </row>
    <row r="40" s="41" customFormat="1" ht="25" customHeight="1" spans="1:9">
      <c r="A40" s="73"/>
      <c r="B40" s="81"/>
      <c r="C40" s="84" t="s">
        <v>46</v>
      </c>
      <c r="D40" s="85"/>
      <c r="E40" s="85"/>
      <c r="F40" s="85"/>
      <c r="G40" s="85"/>
      <c r="H40" s="85"/>
      <c r="I40" s="85"/>
    </row>
    <row r="41" s="41" customFormat="1" ht="25" customHeight="1" spans="1:9">
      <c r="A41" s="73"/>
      <c r="B41" s="81"/>
      <c r="C41" s="84" t="s">
        <v>47</v>
      </c>
      <c r="D41" s="82"/>
      <c r="E41" s="82"/>
      <c r="F41" s="82"/>
      <c r="G41" s="82"/>
      <c r="H41" s="82"/>
      <c r="I41" s="82"/>
    </row>
    <row r="42" s="41" customFormat="1" ht="30" customHeight="1" spans="1:9">
      <c r="A42" s="73"/>
      <c r="B42" s="81"/>
      <c r="C42" s="84" t="s">
        <v>48</v>
      </c>
      <c r="D42" s="82"/>
      <c r="E42" s="82"/>
      <c r="F42" s="82"/>
      <c r="G42" s="82"/>
      <c r="H42" s="82"/>
      <c r="I42" s="82"/>
    </row>
    <row r="43" s="41" customFormat="1" ht="30" customHeight="1" spans="1:9">
      <c r="A43" s="73"/>
      <c r="B43" s="81"/>
      <c r="C43" s="84" t="s">
        <v>49</v>
      </c>
      <c r="D43" s="82"/>
      <c r="E43" s="82"/>
      <c r="F43" s="82"/>
      <c r="G43" s="82"/>
      <c r="H43" s="82"/>
      <c r="I43" s="82"/>
    </row>
    <row r="44" s="41" customFormat="1" ht="55" customHeight="1" spans="1:9">
      <c r="A44" s="73"/>
      <c r="B44" s="81"/>
      <c r="C44" s="84" t="s">
        <v>50</v>
      </c>
      <c r="D44" s="82"/>
      <c r="E44" s="82"/>
      <c r="F44" s="82"/>
      <c r="G44" s="82"/>
      <c r="H44" s="82"/>
      <c r="I44" s="82"/>
    </row>
    <row r="45" s="41" customFormat="1" ht="21" customHeight="1" spans="1:9">
      <c r="A45" s="86" t="s">
        <v>51</v>
      </c>
      <c r="B45" s="87" t="s">
        <v>52</v>
      </c>
      <c r="C45" s="87"/>
      <c r="D45" s="85">
        <f>SUM(D46:D52)</f>
        <v>0</v>
      </c>
      <c r="E45" s="85">
        <f>SUM(E46:E52)</f>
        <v>0</v>
      </c>
      <c r="F45" s="85">
        <f>SUM(F46:F52)</f>
        <v>0</v>
      </c>
      <c r="G45" s="85">
        <f>SUM(G46:G52)</f>
        <v>0</v>
      </c>
      <c r="H45" s="82"/>
      <c r="I45" s="82"/>
    </row>
    <row r="46" s="41" customFormat="1" ht="21" customHeight="1" spans="1:9">
      <c r="A46" s="88">
        <v>1</v>
      </c>
      <c r="B46" s="89" t="s">
        <v>53</v>
      </c>
      <c r="C46" s="90"/>
      <c r="D46" s="68"/>
      <c r="E46" s="68"/>
      <c r="F46" s="68"/>
      <c r="G46" s="68"/>
      <c r="H46" s="68"/>
      <c r="I46" s="68"/>
    </row>
    <row r="47" s="41" customFormat="1" ht="21" customHeight="1" spans="1:9">
      <c r="A47" s="88">
        <v>2</v>
      </c>
      <c r="B47" s="89" t="s">
        <v>54</v>
      </c>
      <c r="C47" s="90"/>
      <c r="D47" s="91"/>
      <c r="E47" s="91"/>
      <c r="F47" s="91"/>
      <c r="G47" s="91"/>
      <c r="H47" s="82"/>
      <c r="I47" s="98"/>
    </row>
    <row r="48" s="41" customFormat="1" ht="93" customHeight="1" spans="1:9">
      <c r="A48" s="88">
        <v>3</v>
      </c>
      <c r="B48" s="89" t="s">
        <v>55</v>
      </c>
      <c r="C48" s="90"/>
      <c r="D48" s="68"/>
      <c r="E48" s="68"/>
      <c r="F48" s="68"/>
      <c r="G48" s="68"/>
      <c r="H48" s="68"/>
      <c r="I48" s="76"/>
    </row>
    <row r="49" s="41" customFormat="1" ht="65" customHeight="1" spans="1:9">
      <c r="A49" s="88">
        <v>4</v>
      </c>
      <c r="B49" s="89" t="s">
        <v>56</v>
      </c>
      <c r="C49" s="90"/>
      <c r="D49" s="76"/>
      <c r="E49" s="76"/>
      <c r="F49" s="76"/>
      <c r="G49" s="76"/>
      <c r="H49" s="76"/>
      <c r="I49" s="76"/>
    </row>
    <row r="50" s="41" customFormat="1" ht="32" customHeight="1" spans="1:9">
      <c r="A50" s="88">
        <v>5</v>
      </c>
      <c r="B50" s="89" t="s">
        <v>57</v>
      </c>
      <c r="C50" s="90"/>
      <c r="D50" s="76"/>
      <c r="E50" s="76"/>
      <c r="F50" s="76"/>
      <c r="G50" s="76"/>
      <c r="H50" s="76"/>
      <c r="I50" s="76"/>
    </row>
    <row r="51" s="41" customFormat="1" ht="50" customHeight="1" spans="1:9">
      <c r="A51" s="88">
        <v>6</v>
      </c>
      <c r="B51" s="89" t="s">
        <v>58</v>
      </c>
      <c r="C51" s="90"/>
      <c r="D51" s="76"/>
      <c r="E51" s="76"/>
      <c r="F51" s="76"/>
      <c r="G51" s="76"/>
      <c r="H51" s="76"/>
      <c r="I51" s="76"/>
    </row>
    <row r="52" s="41" customFormat="1" ht="34" customHeight="1" spans="1:9">
      <c r="A52" s="88">
        <v>7</v>
      </c>
      <c r="B52" s="89" t="s">
        <v>59</v>
      </c>
      <c r="C52" s="90"/>
      <c r="D52" s="76"/>
      <c r="E52" s="76"/>
      <c r="F52" s="76"/>
      <c r="G52" s="76"/>
      <c r="H52" s="76"/>
      <c r="I52" s="76"/>
    </row>
    <row r="53" s="41" customFormat="1" ht="27" customHeight="1" spans="1:9">
      <c r="A53" s="88">
        <v>8</v>
      </c>
      <c r="B53" s="89" t="s">
        <v>60</v>
      </c>
      <c r="C53" s="92"/>
      <c r="D53" s="76"/>
      <c r="E53" s="76"/>
      <c r="F53" s="76"/>
      <c r="G53" s="76"/>
      <c r="H53" s="76"/>
      <c r="I53" s="76"/>
    </row>
    <row r="54" s="41" customFormat="1" ht="25" customHeight="1" spans="1:9">
      <c r="A54" s="93" t="s">
        <v>61</v>
      </c>
      <c r="B54" s="94" t="s">
        <v>62</v>
      </c>
      <c r="C54" s="95"/>
      <c r="D54" s="72">
        <f t="shared" ref="D54:G54" si="1">SUM(D55:D62)</f>
        <v>0</v>
      </c>
      <c r="E54" s="72">
        <f t="shared" si="1"/>
        <v>0</v>
      </c>
      <c r="F54" s="72">
        <f t="shared" si="1"/>
        <v>0</v>
      </c>
      <c r="G54" s="72">
        <f t="shared" si="1"/>
        <v>0</v>
      </c>
      <c r="H54" s="76"/>
      <c r="I54" s="76"/>
    </row>
    <row r="55" s="41" customFormat="1" ht="21" customHeight="1" spans="1:9">
      <c r="A55" s="73">
        <v>1</v>
      </c>
      <c r="B55" s="96" t="s">
        <v>53</v>
      </c>
      <c r="C55" s="97"/>
      <c r="D55" s="76"/>
      <c r="E55" s="76"/>
      <c r="F55" s="76"/>
      <c r="G55" s="76"/>
      <c r="H55" s="76"/>
      <c r="I55" s="76"/>
    </row>
    <row r="56" s="41" customFormat="1" ht="21" customHeight="1" spans="1:9">
      <c r="A56" s="73">
        <v>2</v>
      </c>
      <c r="B56" s="96" t="s">
        <v>63</v>
      </c>
      <c r="C56" s="97"/>
      <c r="D56" s="76"/>
      <c r="E56" s="76"/>
      <c r="F56" s="76"/>
      <c r="G56" s="76"/>
      <c r="H56" s="76"/>
      <c r="I56" s="76"/>
    </row>
    <row r="57" s="41" customFormat="1" ht="21" customHeight="1" spans="1:9">
      <c r="A57" s="73">
        <v>3</v>
      </c>
      <c r="B57" s="96" t="s">
        <v>64</v>
      </c>
      <c r="C57" s="97"/>
      <c r="D57" s="76"/>
      <c r="E57" s="76"/>
      <c r="F57" s="76"/>
      <c r="G57" s="76"/>
      <c r="H57" s="76"/>
      <c r="I57" s="76"/>
    </row>
    <row r="58" s="41" customFormat="1" ht="21" customHeight="1" spans="1:9">
      <c r="A58" s="73">
        <v>4</v>
      </c>
      <c r="B58" s="96" t="s">
        <v>65</v>
      </c>
      <c r="C58" s="97"/>
      <c r="D58" s="76"/>
      <c r="E58" s="76"/>
      <c r="F58" s="76"/>
      <c r="G58" s="76"/>
      <c r="H58" s="76"/>
      <c r="I58" s="76"/>
    </row>
    <row r="59" s="41" customFormat="1" ht="21" customHeight="1" spans="1:9">
      <c r="A59" s="73">
        <v>5</v>
      </c>
      <c r="B59" s="96" t="s">
        <v>66</v>
      </c>
      <c r="C59" s="97"/>
      <c r="D59" s="76"/>
      <c r="E59" s="76"/>
      <c r="F59" s="76"/>
      <c r="G59" s="76"/>
      <c r="H59" s="76"/>
      <c r="I59" s="76"/>
    </row>
    <row r="60" s="41" customFormat="1" ht="21" customHeight="1" spans="1:9">
      <c r="A60" s="73">
        <v>6</v>
      </c>
      <c r="B60" s="96" t="s">
        <v>67</v>
      </c>
      <c r="C60" s="97"/>
      <c r="D60" s="76"/>
      <c r="E60" s="76"/>
      <c r="F60" s="76"/>
      <c r="G60" s="76"/>
      <c r="H60" s="76"/>
      <c r="I60" s="76"/>
    </row>
    <row r="61" s="41" customFormat="1" ht="21" customHeight="1" spans="1:9">
      <c r="A61" s="73">
        <v>7</v>
      </c>
      <c r="B61" s="96" t="s">
        <v>68</v>
      </c>
      <c r="C61" s="97"/>
      <c r="D61" s="76"/>
      <c r="E61" s="76"/>
      <c r="F61" s="76"/>
      <c r="G61" s="76"/>
      <c r="H61" s="76"/>
      <c r="I61" s="76"/>
    </row>
    <row r="62" s="41" customFormat="1" ht="21" customHeight="1" spans="1:9">
      <c r="A62" s="73">
        <v>8</v>
      </c>
      <c r="B62" s="96" t="s">
        <v>69</v>
      </c>
      <c r="C62" s="97"/>
      <c r="D62" s="76"/>
      <c r="E62" s="76"/>
      <c r="F62" s="76"/>
      <c r="G62" s="76"/>
      <c r="H62" s="76"/>
      <c r="I62" s="76"/>
    </row>
    <row r="63" s="41" customFormat="1" ht="21" customHeight="1" spans="1:9">
      <c r="A63" s="93" t="s">
        <v>70</v>
      </c>
      <c r="B63" s="94" t="s">
        <v>71</v>
      </c>
      <c r="C63" s="95"/>
      <c r="D63" s="72">
        <f t="shared" ref="D63:G63" si="2">SUM(D64:D65)</f>
        <v>47.276238</v>
      </c>
      <c r="E63" s="72">
        <f t="shared" si="2"/>
        <v>0</v>
      </c>
      <c r="F63" s="72">
        <f t="shared" si="2"/>
        <v>47.276238</v>
      </c>
      <c r="G63" s="72">
        <f t="shared" si="2"/>
        <v>0</v>
      </c>
      <c r="H63" s="76"/>
      <c r="I63" s="76"/>
    </row>
    <row r="64" s="41" customFormat="1" ht="21" customHeight="1" spans="1:9">
      <c r="A64" s="73">
        <v>1</v>
      </c>
      <c r="B64" s="96" t="s">
        <v>72</v>
      </c>
      <c r="C64" s="97"/>
      <c r="D64" s="54"/>
      <c r="E64" s="54"/>
      <c r="F64" s="54"/>
      <c r="G64" s="54"/>
      <c r="H64" s="54"/>
      <c r="I64" s="76"/>
    </row>
    <row r="65" s="41" customFormat="1" ht="21" customHeight="1" spans="1:9">
      <c r="A65" s="73">
        <v>2</v>
      </c>
      <c r="B65" s="96" t="s">
        <v>73</v>
      </c>
      <c r="C65" s="97"/>
      <c r="D65" s="82">
        <v>47.276238</v>
      </c>
      <c r="E65" s="82"/>
      <c r="F65" s="82">
        <v>47.276238</v>
      </c>
      <c r="G65" s="82"/>
      <c r="H65" s="82"/>
      <c r="I65" s="98"/>
    </row>
    <row r="66" s="41" customFormat="1" ht="21" customHeight="1" spans="1:9">
      <c r="A66" s="73">
        <v>3</v>
      </c>
      <c r="B66" s="96" t="s">
        <v>74</v>
      </c>
      <c r="C66" s="97"/>
      <c r="D66" s="82"/>
      <c r="E66" s="82"/>
      <c r="F66" s="82"/>
      <c r="G66" s="82"/>
      <c r="H66" s="82"/>
      <c r="I66" s="98"/>
    </row>
    <row r="67" s="41" customFormat="1" ht="21" customHeight="1" spans="1:9">
      <c r="A67" s="99" t="s">
        <v>75</v>
      </c>
      <c r="B67" s="100" t="s">
        <v>76</v>
      </c>
      <c r="C67" s="101"/>
      <c r="D67" s="85">
        <f t="shared" ref="D67:G67" si="3">D8+D45+D54+D63</f>
        <v>47.276238</v>
      </c>
      <c r="E67" s="85">
        <f t="shared" si="3"/>
        <v>0</v>
      </c>
      <c r="F67" s="85">
        <f t="shared" si="3"/>
        <v>47.276238</v>
      </c>
      <c r="G67" s="85">
        <f t="shared" si="3"/>
        <v>0</v>
      </c>
      <c r="H67" s="85"/>
      <c r="I67" s="106"/>
    </row>
    <row r="68" s="41" customFormat="1" ht="21" customHeight="1" spans="1:9">
      <c r="A68" s="99">
        <v>1</v>
      </c>
      <c r="B68" s="102" t="s">
        <v>77</v>
      </c>
      <c r="C68" s="103"/>
      <c r="D68" s="68"/>
      <c r="E68" s="68"/>
      <c r="F68" s="104"/>
      <c r="G68" s="104"/>
      <c r="H68" s="68"/>
      <c r="I68" s="76"/>
    </row>
    <row r="69" s="41" customFormat="1" ht="21" customHeight="1" spans="1:9">
      <c r="A69" s="99">
        <v>2</v>
      </c>
      <c r="B69" s="102" t="s">
        <v>78</v>
      </c>
      <c r="C69" s="103"/>
      <c r="D69" s="76"/>
      <c r="E69" s="76"/>
      <c r="F69" s="105"/>
      <c r="G69" s="105"/>
      <c r="H69" s="76"/>
      <c r="I69" s="76"/>
    </row>
  </sheetData>
  <mergeCells count="57">
    <mergeCell ref="A1:C1"/>
    <mergeCell ref="A2:I2"/>
    <mergeCell ref="A3:C3"/>
    <mergeCell ref="F3:I3"/>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A4:A7"/>
    <mergeCell ref="A25:A44"/>
    <mergeCell ref="B25:B44"/>
    <mergeCell ref="D4:D7"/>
    <mergeCell ref="E4:E7"/>
    <mergeCell ref="F6:F7"/>
    <mergeCell ref="G6:G7"/>
    <mergeCell ref="H6:H7"/>
    <mergeCell ref="I4:I7"/>
    <mergeCell ref="B4:C7"/>
    <mergeCell ref="F4:H5"/>
  </mergeCells>
  <pageMargins left="0.432638888888889" right="0.0777777777777778" top="0.55" bottom="0.747916666666667" header="0.511805555555556" footer="0.1562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2"/>
  <sheetViews>
    <sheetView workbookViewId="0">
      <selection activeCell="A2" sqref="A2:G2"/>
    </sheetView>
  </sheetViews>
  <sheetFormatPr defaultColWidth="9" defaultRowHeight="14" outlineLevelCol="6"/>
  <cols>
    <col min="1" max="1" width="21.3727272727273" customWidth="1"/>
    <col min="2" max="2" width="24.3727272727273" customWidth="1"/>
    <col min="3" max="7" width="15.2545454545455" customWidth="1"/>
  </cols>
  <sheetData>
    <row r="1" customFormat="1" ht="20.1" customHeight="1" spans="1:7">
      <c r="A1" s="19" t="s">
        <v>79</v>
      </c>
      <c r="B1" s="19"/>
      <c r="C1" s="20"/>
      <c r="D1" s="20"/>
      <c r="E1" s="20"/>
      <c r="F1" s="20"/>
      <c r="G1" s="20"/>
    </row>
    <row r="2" customFormat="1" ht="39.95" customHeight="1" spans="1:7">
      <c r="A2" s="21" t="s">
        <v>80</v>
      </c>
      <c r="B2" s="21"/>
      <c r="C2" s="21"/>
      <c r="D2" s="21"/>
      <c r="E2" s="21"/>
      <c r="F2" s="21"/>
      <c r="G2" s="21"/>
    </row>
    <row r="3" customFormat="1" ht="24.95" customHeight="1" spans="1:7">
      <c r="A3" s="22" t="s">
        <v>81</v>
      </c>
      <c r="B3" s="22" t="s">
        <v>82</v>
      </c>
      <c r="C3" s="23" t="s">
        <v>83</v>
      </c>
      <c r="D3" s="24"/>
      <c r="E3" s="24"/>
      <c r="F3" s="24"/>
      <c r="G3" s="25"/>
    </row>
    <row r="4" customFormat="1" ht="24.95" customHeight="1" spans="1:7">
      <c r="A4" s="26"/>
      <c r="B4" s="26"/>
      <c r="C4" s="27" t="s">
        <v>84</v>
      </c>
      <c r="D4" s="27" t="s">
        <v>85</v>
      </c>
      <c r="E4" s="27" t="s">
        <v>86</v>
      </c>
      <c r="F4" s="27" t="s">
        <v>87</v>
      </c>
      <c r="G4" s="27" t="s">
        <v>88</v>
      </c>
    </row>
    <row r="5" customFormat="1" ht="24.95" customHeight="1" spans="1:7">
      <c r="A5" s="28" t="s">
        <v>89</v>
      </c>
      <c r="B5" s="29" t="s">
        <v>90</v>
      </c>
      <c r="C5" s="30"/>
      <c r="D5" s="30"/>
      <c r="E5" s="30"/>
      <c r="F5" s="30"/>
      <c r="G5" s="31">
        <f t="shared" ref="G5:G9" si="0">SUM(C5:F5)</f>
        <v>0</v>
      </c>
    </row>
    <row r="6" customFormat="1" ht="24.95" customHeight="1" spans="1:7">
      <c r="A6" s="32"/>
      <c r="B6" s="29" t="s">
        <v>91</v>
      </c>
      <c r="C6" s="31"/>
      <c r="D6" s="31"/>
      <c r="E6" s="31"/>
      <c r="F6" s="30"/>
      <c r="G6" s="31">
        <f t="shared" si="0"/>
        <v>0</v>
      </c>
    </row>
    <row r="7" customFormat="1" ht="24.95" customHeight="1" spans="1:7">
      <c r="A7" s="33"/>
      <c r="B7" s="34" t="s">
        <v>92</v>
      </c>
      <c r="C7" s="35">
        <f t="shared" ref="C7:F7" si="1">SUM(C5:C6)</f>
        <v>0</v>
      </c>
      <c r="D7" s="35">
        <f t="shared" si="1"/>
        <v>0</v>
      </c>
      <c r="E7" s="35">
        <f t="shared" si="1"/>
        <v>0</v>
      </c>
      <c r="F7" s="35">
        <f t="shared" si="1"/>
        <v>0</v>
      </c>
      <c r="G7" s="35">
        <f t="shared" si="0"/>
        <v>0</v>
      </c>
    </row>
    <row r="8" customFormat="1" ht="24.95" customHeight="1" spans="1:7">
      <c r="A8" s="32" t="s">
        <v>93</v>
      </c>
      <c r="B8" s="36" t="s">
        <v>94</v>
      </c>
      <c r="C8" s="31"/>
      <c r="D8" s="31"/>
      <c r="E8" s="31"/>
      <c r="F8" s="31">
        <v>47.276238</v>
      </c>
      <c r="G8" s="31">
        <f t="shared" si="0"/>
        <v>47.276238</v>
      </c>
    </row>
    <row r="9" customFormat="1" ht="24.95" customHeight="1" spans="1:7">
      <c r="A9" s="32"/>
      <c r="B9" s="29" t="s">
        <v>95</v>
      </c>
      <c r="C9" s="30"/>
      <c r="D9" s="31"/>
      <c r="E9" s="31"/>
      <c r="F9" s="31"/>
      <c r="G9" s="31">
        <f t="shared" si="0"/>
        <v>0</v>
      </c>
    </row>
    <row r="10" customFormat="1" ht="24.95" customHeight="1" spans="1:7">
      <c r="A10" s="33"/>
      <c r="B10" s="37" t="s">
        <v>92</v>
      </c>
      <c r="C10" s="38">
        <f t="shared" ref="C10:G10" si="2">SUM(C8:C9)</f>
        <v>0</v>
      </c>
      <c r="D10" s="38">
        <f t="shared" si="2"/>
        <v>0</v>
      </c>
      <c r="E10" s="38">
        <f t="shared" si="2"/>
        <v>0</v>
      </c>
      <c r="F10" s="38">
        <f t="shared" si="2"/>
        <v>47.276238</v>
      </c>
      <c r="G10" s="38">
        <f t="shared" si="2"/>
        <v>47.276238</v>
      </c>
    </row>
    <row r="11" customFormat="1" ht="24.95" customHeight="1" spans="1:7">
      <c r="A11" s="39" t="s">
        <v>96</v>
      </c>
      <c r="B11" s="40"/>
      <c r="C11" s="35">
        <f t="shared" ref="C11:F11" si="3">C7+C10</f>
        <v>0</v>
      </c>
      <c r="D11" s="35">
        <f t="shared" si="3"/>
        <v>0</v>
      </c>
      <c r="E11" s="35">
        <f t="shared" si="3"/>
        <v>0</v>
      </c>
      <c r="F11" s="35">
        <f t="shared" si="3"/>
        <v>47.276238</v>
      </c>
      <c r="G11" s="35">
        <f>SUM(C11:F11)</f>
        <v>47.276238</v>
      </c>
    </row>
    <row r="12" customFormat="1" ht="24.95" customHeight="1"/>
  </sheetData>
  <mergeCells count="7">
    <mergeCell ref="A2:G2"/>
    <mergeCell ref="C3:G3"/>
    <mergeCell ref="A11:B11"/>
    <mergeCell ref="A3:A4"/>
    <mergeCell ref="A5:A7"/>
    <mergeCell ref="A8:A10"/>
    <mergeCell ref="B3:B4"/>
  </mergeCells>
  <printOptions horizontalCentered="1"/>
  <pageMargins left="0.751388888888889" right="0.7513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
  <sheetViews>
    <sheetView workbookViewId="0">
      <selection activeCell="I6" sqref="I6"/>
    </sheetView>
  </sheetViews>
  <sheetFormatPr defaultColWidth="8.72727272727273" defaultRowHeight="14" outlineLevelRow="6"/>
  <cols>
    <col min="2" max="2" width="5.09090909090909" customWidth="1"/>
    <col min="3" max="3" width="10.8090909090909" customWidth="1"/>
    <col min="5" max="6" width="16.8363636363636" customWidth="1"/>
    <col min="7" max="7" width="8" customWidth="1"/>
    <col min="14" max="14" width="9.43636363636364" customWidth="1"/>
  </cols>
  <sheetData>
    <row r="1" ht="26" customHeight="1" spans="1:1">
      <c r="A1" s="1" t="s">
        <v>97</v>
      </c>
    </row>
    <row r="2" ht="38" customHeight="1" spans="1:15">
      <c r="A2" s="2" t="s">
        <v>98</v>
      </c>
      <c r="B2" s="2"/>
      <c r="C2" s="2"/>
      <c r="D2" s="2"/>
      <c r="E2" s="2"/>
      <c r="F2" s="2"/>
      <c r="G2" s="2"/>
      <c r="H2" s="2"/>
      <c r="I2" s="2"/>
      <c r="J2" s="2"/>
      <c r="K2" s="2"/>
      <c r="L2" s="2"/>
      <c r="M2" s="2"/>
      <c r="N2" s="2"/>
      <c r="O2" s="2"/>
    </row>
    <row r="3" spans="1:15">
      <c r="A3" s="3" t="s">
        <v>81</v>
      </c>
      <c r="B3" s="3" t="s">
        <v>3</v>
      </c>
      <c r="C3" s="3" t="s">
        <v>99</v>
      </c>
      <c r="D3" s="3" t="s">
        <v>100</v>
      </c>
      <c r="E3" s="3" t="s">
        <v>82</v>
      </c>
      <c r="F3" s="4" t="s">
        <v>101</v>
      </c>
      <c r="G3" s="5" t="s">
        <v>102</v>
      </c>
      <c r="H3" s="5"/>
      <c r="I3" s="5"/>
      <c r="J3" s="5"/>
      <c r="K3" s="5"/>
      <c r="L3" s="5"/>
      <c r="M3" s="3" t="s">
        <v>103</v>
      </c>
      <c r="N3" s="3" t="s">
        <v>104</v>
      </c>
      <c r="O3" s="3" t="s">
        <v>8</v>
      </c>
    </row>
    <row r="4" ht="17" customHeight="1" spans="1:15">
      <c r="A4" s="3"/>
      <c r="B4" s="3"/>
      <c r="C4" s="3"/>
      <c r="D4" s="3"/>
      <c r="E4" s="3"/>
      <c r="F4" s="6"/>
      <c r="G4" s="5" t="s">
        <v>105</v>
      </c>
      <c r="H4" s="5" t="s">
        <v>106</v>
      </c>
      <c r="I4" s="5"/>
      <c r="J4" s="5"/>
      <c r="K4" s="5"/>
      <c r="L4" s="5"/>
      <c r="M4" s="3"/>
      <c r="N4" s="3"/>
      <c r="O4" s="3"/>
    </row>
    <row r="5" ht="17" customHeight="1" spans="1:15">
      <c r="A5" s="3"/>
      <c r="B5" s="3"/>
      <c r="C5" s="3"/>
      <c r="D5" s="3"/>
      <c r="E5" s="3"/>
      <c r="F5" s="7"/>
      <c r="G5" s="5"/>
      <c r="H5" s="5" t="s">
        <v>84</v>
      </c>
      <c r="I5" s="5" t="s">
        <v>85</v>
      </c>
      <c r="J5" s="5" t="s">
        <v>86</v>
      </c>
      <c r="K5" s="5" t="s">
        <v>87</v>
      </c>
      <c r="L5" s="5" t="s">
        <v>88</v>
      </c>
      <c r="M5" s="3"/>
      <c r="N5" s="3"/>
      <c r="O5" s="3"/>
    </row>
    <row r="6" ht="159" customHeight="1" spans="1:15">
      <c r="A6" s="8" t="s">
        <v>93</v>
      </c>
      <c r="B6" s="9">
        <v>1</v>
      </c>
      <c r="C6" s="10" t="s">
        <v>107</v>
      </c>
      <c r="D6" s="10" t="s">
        <v>108</v>
      </c>
      <c r="E6" s="11" t="s">
        <v>109</v>
      </c>
      <c r="F6" s="11" t="s">
        <v>110</v>
      </c>
      <c r="G6" s="12">
        <v>47.276238</v>
      </c>
      <c r="H6" s="12"/>
      <c r="I6" s="12"/>
      <c r="J6" s="16"/>
      <c r="K6" s="12">
        <v>47.276238</v>
      </c>
      <c r="L6" s="12">
        <f>SUM(H6:K6)</f>
        <v>47.276238</v>
      </c>
      <c r="M6" s="17" t="s">
        <v>111</v>
      </c>
      <c r="N6" s="11" t="s">
        <v>109</v>
      </c>
      <c r="O6" s="17" t="s">
        <v>112</v>
      </c>
    </row>
    <row r="7" ht="29" customHeight="1" spans="1:15">
      <c r="A7" s="13" t="s">
        <v>92</v>
      </c>
      <c r="B7" s="14"/>
      <c r="C7" s="14"/>
      <c r="D7" s="14"/>
      <c r="E7" s="15"/>
      <c r="F7" s="15"/>
      <c r="G7" s="12">
        <f>SUM(G6:G6)</f>
        <v>47.276238</v>
      </c>
      <c r="H7" s="12"/>
      <c r="I7" s="12"/>
      <c r="J7" s="12"/>
      <c r="K7" s="12">
        <f>SUM(K6:K6)</f>
        <v>47.276238</v>
      </c>
      <c r="L7" s="12">
        <f>SUM(L6:L6)</f>
        <v>47.276238</v>
      </c>
      <c r="M7" s="18"/>
      <c r="N7" s="18"/>
      <c r="O7" s="18"/>
    </row>
  </sheetData>
  <mergeCells count="14">
    <mergeCell ref="A2:O2"/>
    <mergeCell ref="G3:L3"/>
    <mergeCell ref="H4:L4"/>
    <mergeCell ref="A7:E7"/>
    <mergeCell ref="A3:A5"/>
    <mergeCell ref="B3:B5"/>
    <mergeCell ref="C3:C5"/>
    <mergeCell ref="D3:D5"/>
    <mergeCell ref="E3:E5"/>
    <mergeCell ref="F3:F5"/>
    <mergeCell ref="G4:G5"/>
    <mergeCell ref="M3:M5"/>
    <mergeCell ref="N3:N5"/>
    <mergeCell ref="O3:O5"/>
  </mergeCells>
  <printOptions horizontalCentered="1"/>
  <pageMargins left="0.196527777777778" right="0.15625"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Langlglyw</cp:lastModifiedBy>
  <dcterms:created xsi:type="dcterms:W3CDTF">2006-09-13T11:21:00Z</dcterms:created>
  <cp:lastPrinted>2019-03-04T04:09:00Z</cp:lastPrinted>
  <dcterms:modified xsi:type="dcterms:W3CDTF">2019-12-16T03:29:36Z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