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14265"/>
  </bookViews>
  <sheets>
    <sheet name="项目库明细表" sheetId="20" r:id="rId1"/>
    <sheet name="Sheet1" sheetId="21" r:id="rId2"/>
  </sheets>
  <definedNames>
    <definedName name="_xlnm._FilterDatabase" localSheetId="0" hidden="1">项目库明细表!$A$7:$O$7</definedName>
    <definedName name="_xlnm.Print_Titles" localSheetId="0">项目库明细表!$4:$6</definedName>
  </definedNames>
  <calcPr calcId="144525"/>
</workbook>
</file>

<file path=xl/sharedStrings.xml><?xml version="1.0" encoding="utf-8"?>
<sst xmlns="http://schemas.openxmlformats.org/spreadsheetml/2006/main" count="119" uniqueCount="75">
  <si>
    <t>附件：</t>
  </si>
  <si>
    <t>铜川市耀州区2018年省级财政专项扶贫资金项目计划表</t>
  </si>
  <si>
    <t>资金单位：万元</t>
  </si>
  <si>
    <t>序号</t>
  </si>
  <si>
    <t>项目名称
（自定义名称）</t>
  </si>
  <si>
    <t>项目摘要
（建设内容及规模）</t>
  </si>
  <si>
    <t>项目实施地点</t>
  </si>
  <si>
    <t>规划
年度</t>
  </si>
  <si>
    <t>主管
单位</t>
  </si>
  <si>
    <t>项目
负责
人</t>
  </si>
  <si>
    <t>联系电话</t>
  </si>
  <si>
    <t>财政专项资金安排</t>
  </si>
  <si>
    <t>直接受益
贫困人口</t>
  </si>
  <si>
    <t>受益总人口</t>
  </si>
  <si>
    <t>群众参与和带贫减贫机制</t>
  </si>
  <si>
    <t>年度总体目标</t>
  </si>
  <si>
    <t>备注</t>
  </si>
  <si>
    <t>镇/办</t>
  </si>
  <si>
    <t>村/社区</t>
  </si>
  <si>
    <t>（户/人）</t>
  </si>
  <si>
    <t>2018年关庄镇集中供水工程</t>
  </si>
  <si>
    <t>供水规模1050m3/d,水厂、输配管道，增设消毒净化设施</t>
  </si>
  <si>
    <t>关庄镇</t>
  </si>
  <si>
    <t>墓坳村</t>
  </si>
  <si>
    <t>区水务局</t>
  </si>
  <si>
    <t>邱彦刚</t>
  </si>
  <si>
    <t>0919-6182109</t>
  </si>
  <si>
    <t>389/1187</t>
  </si>
  <si>
    <t>2503/9264</t>
  </si>
  <si>
    <t>新建水源、管道、增设消毒设施，解决安全用水问题</t>
  </si>
  <si>
    <t>解决2503户9264人的安全饮水问题，其中贫困户389户1187人。</t>
  </si>
  <si>
    <t>合计</t>
  </si>
  <si>
    <t>深度贫困村扶贫产业项目（2019年铜川市耀州区照金镇梨树村玉米加工厂）</t>
  </si>
  <si>
    <t>深度贫困村扶贫产业项目（2019年铜川市耀州区照金镇高尔塬村综合扶贫工厂）</t>
  </si>
  <si>
    <t>深度贫困村扶贫产业项目（2019年铜川市耀州区照金镇杨家山村社区加工厂）</t>
  </si>
  <si>
    <t>深度贫困村扶贫产业项目（2019年瑶曲镇贾曲河村社区工厂建设项目）</t>
  </si>
  <si>
    <t>深度贫困村扶贫产业项目（2019年铜川市耀州区照金镇代子村艾叶加工厂）</t>
  </si>
  <si>
    <t>2019年玉米青贮扶贫项目</t>
  </si>
  <si>
    <t>2019年寺沟塬村巷道硬化项目</t>
  </si>
  <si>
    <t>2019年杨家庄村巷道硬化及排水渠建设</t>
  </si>
  <si>
    <t>2019年小丘村巷道硬化项目</t>
  </si>
  <si>
    <t>2019年瑶曲村鸡山组便民桥建设项目</t>
  </si>
  <si>
    <t>2019年马吉村巷道硬化项目</t>
  </si>
  <si>
    <t>2019年潦池村巷道硬化项目</t>
  </si>
  <si>
    <t>2019年文昌村巷道硬化项目</t>
  </si>
  <si>
    <t>2019年蔡河村曲南组巷道硬化项目</t>
  </si>
  <si>
    <t>2019年柳林村巷道硬化项目</t>
  </si>
  <si>
    <t>2019年五联村巷道硬化项目</t>
  </si>
  <si>
    <t>2019年神湫村巷道硬化项目</t>
  </si>
  <si>
    <t>2019年西古村通组路硬化</t>
  </si>
  <si>
    <t>2019年沟西村巷道硬化项目</t>
  </si>
  <si>
    <t>2019年蔡河村联合组通组路工程</t>
  </si>
  <si>
    <t>2019年文岭村通组路项目</t>
  </si>
  <si>
    <t>2019年土桥村给水管网工程建设项目</t>
  </si>
  <si>
    <t>2019年教场坪村闫曲河组通组路硬化项目</t>
  </si>
  <si>
    <t>2019年党家河村人畜安全饮水</t>
  </si>
  <si>
    <t>2019年耀州区锦阳路杨家庄村巷道硬化建设项目</t>
  </si>
  <si>
    <t>2019年白瓜村水站改造项目</t>
  </si>
  <si>
    <t>2019年耀州区锦阳路水峪村吕坡组道路硬化建设项目</t>
  </si>
  <si>
    <t>2019年耀州区锦阳办阿姑社村苏家店组巷道硬化建设项目</t>
  </si>
  <si>
    <t>2019年耀州区照金镇杨家山村巷道硬化工程</t>
  </si>
  <si>
    <t>2019年耀州区小丘镇文岭村通组路建设项目</t>
  </si>
  <si>
    <t>2019年五联村通组路建设工程建设项目</t>
  </si>
  <si>
    <t>2019年金马村四组通组路建设工程项目</t>
  </si>
  <si>
    <t>2019年春林村至曲南组通组路建设项目</t>
  </si>
  <si>
    <t>2019年沟西村通组路建设工程项目</t>
  </si>
  <si>
    <t>2019年道东村通组道路建设工程项目</t>
  </si>
  <si>
    <t>2019年金元村通组砂石路建设</t>
  </si>
  <si>
    <t>2019年北梁村砂石路建设</t>
  </si>
  <si>
    <t>2019年孝慈村巷道硬化项目</t>
  </si>
  <si>
    <t>2019年马咀村生产路硬化</t>
  </si>
  <si>
    <t>2019年关庄镇道东村巷道硬化工程建设项目</t>
  </si>
  <si>
    <t>2019年关庄镇树林村小型公益基础设施项目</t>
  </si>
  <si>
    <t>2019年照金镇北梁村巷道硬化工程建设项目</t>
  </si>
  <si>
    <t>2019年城乡统筹办扶贫项目管理费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</si>
</sst>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5">
    <font>
      <sz val="11"/>
      <color theme="1"/>
      <name val="等线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FF0000"/>
      <name val="仿宋"/>
      <charset val="134"/>
    </font>
    <font>
      <sz val="12"/>
      <name val="黑体"/>
      <charset val="134"/>
    </font>
    <font>
      <sz val="14"/>
      <name val="仿宋"/>
      <charset val="134"/>
    </font>
    <font>
      <sz val="12"/>
      <name val="Arial"/>
      <charset val="134"/>
    </font>
    <font>
      <sz val="11"/>
      <name val="等线"/>
      <charset val="134"/>
      <scheme val="minor"/>
    </font>
    <font>
      <sz val="28"/>
      <name val="方正小标宋简体"/>
      <charset val="134"/>
    </font>
    <font>
      <sz val="16"/>
      <name val="黑体"/>
      <charset val="134"/>
    </font>
    <font>
      <b/>
      <sz val="14"/>
      <name val="仿宋"/>
      <charset val="134"/>
    </font>
    <font>
      <b/>
      <sz val="12"/>
      <name val="黑体"/>
      <charset val="134"/>
    </font>
    <font>
      <sz val="10"/>
      <name val="Microsoft YaHei"/>
      <charset val="134"/>
    </font>
    <font>
      <sz val="10"/>
      <name val="等线 Light"/>
      <charset val="134"/>
      <scheme val="major"/>
    </font>
    <font>
      <sz val="10"/>
      <name val="仿宋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1" fillId="2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16" borderId="13" applyNumberFormat="0" applyAlignment="0" applyProtection="0">
      <alignment vertical="center"/>
    </xf>
    <xf numFmtId="0" fontId="34" fillId="16" borderId="17" applyNumberFormat="0" applyAlignment="0" applyProtection="0">
      <alignment vertical="center"/>
    </xf>
    <xf numFmtId="0" fontId="16" fillId="8" borderId="11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176" fontId="6" fillId="2" borderId="0" xfId="0" applyNumberFormat="1" applyFont="1" applyFill="1" applyAlignment="1">
      <alignment horizontal="center" vertical="center" wrapText="1"/>
    </xf>
    <xf numFmtId="0" fontId="7" fillId="0" borderId="0" xfId="0" applyFont="1">
      <alignment vertical="center"/>
    </xf>
    <xf numFmtId="49" fontId="5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12" fillId="2" borderId="6" xfId="0" applyNumberFormat="1" applyFont="1" applyFill="1" applyBorder="1" applyAlignment="1">
      <alignment horizontal="center" vertical="center" wrapText="1"/>
    </xf>
    <xf numFmtId="0" fontId="12" fillId="2" borderId="7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right" vertical="center" wrapText="1"/>
    </xf>
    <xf numFmtId="49" fontId="9" fillId="2" borderId="2" xfId="0" applyNumberFormat="1" applyFont="1" applyFill="1" applyBorder="1" applyAlignment="1">
      <alignment horizontal="right" vertical="center" wrapText="1"/>
    </xf>
    <xf numFmtId="176" fontId="11" fillId="2" borderId="4" xfId="0" applyNumberFormat="1" applyFont="1" applyFill="1" applyBorder="1" applyAlignment="1" applyProtection="1">
      <alignment horizontal="center" vertical="center" wrapText="1"/>
    </xf>
    <xf numFmtId="176" fontId="11" fillId="2" borderId="5" xfId="0" applyNumberFormat="1" applyFont="1" applyFill="1" applyBorder="1" applyAlignment="1" applyProtection="1">
      <alignment horizontal="center" vertical="center" wrapText="1"/>
    </xf>
    <xf numFmtId="176" fontId="11" fillId="2" borderId="3" xfId="0" applyNumberFormat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2" borderId="1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showZeros="0" tabSelected="1" view="pageBreakPreview" zoomScale="80" zoomScaleNormal="55" zoomScaleSheetLayoutView="80" topLeftCell="A2" workbookViewId="0">
      <selection activeCell="H8" sqref="H8"/>
    </sheetView>
  </sheetViews>
  <sheetFormatPr defaultColWidth="6.875" defaultRowHeight="18.75" outlineLevelRow="7"/>
  <cols>
    <col min="1" max="1" width="12.75" style="8" customWidth="1"/>
    <col min="2" max="2" width="25.9333333333333" style="9" customWidth="1"/>
    <col min="3" max="3" width="23.375" style="10" customWidth="1"/>
    <col min="4" max="4" width="11.75" style="9" customWidth="1"/>
    <col min="5" max="5" width="11" style="9" customWidth="1"/>
    <col min="6" max="6" width="11.125" style="9" customWidth="1"/>
    <col min="7" max="7" width="9.5" style="9" customWidth="1"/>
    <col min="8" max="8" width="10.25" style="9" customWidth="1"/>
    <col min="9" max="9" width="13.125" style="9" customWidth="1"/>
    <col min="10" max="10" width="15.75" style="11" customWidth="1"/>
    <col min="11" max="11" width="14.375" style="9" customWidth="1"/>
    <col min="12" max="12" width="14.75" style="9" customWidth="1"/>
    <col min="13" max="13" width="16.625" style="9" customWidth="1"/>
    <col min="14" max="14" width="20.9333333333333" style="9" customWidth="1"/>
    <col min="15" max="15" width="15" style="9" customWidth="1"/>
    <col min="16" max="16384" width="6.875" style="12"/>
  </cols>
  <sheetData>
    <row r="1" s="1" customFormat="1" ht="30.95" customHeight="1" spans="1:15">
      <c r="A1" s="13" t="s">
        <v>0</v>
      </c>
      <c r="B1" s="9"/>
      <c r="C1" s="10"/>
      <c r="D1" s="9"/>
      <c r="E1" s="9"/>
      <c r="F1" s="9"/>
      <c r="G1" s="9"/>
      <c r="H1" s="9"/>
      <c r="I1" s="9"/>
      <c r="J1" s="11"/>
      <c r="K1" s="9"/>
      <c r="L1" s="9"/>
      <c r="M1" s="9"/>
      <c r="N1" s="9"/>
      <c r="O1" s="9"/>
    </row>
    <row r="2" s="1" customFormat="1" ht="49.5" customHeight="1" spans="1:1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="1" customFormat="1" ht="27" customHeight="1" spans="1:15">
      <c r="A3" s="15"/>
      <c r="B3" s="15"/>
      <c r="C3" s="15"/>
      <c r="D3" s="16"/>
      <c r="E3" s="16"/>
      <c r="F3" s="16"/>
      <c r="G3" s="16"/>
      <c r="H3" s="16"/>
      <c r="I3" s="16"/>
      <c r="J3" s="31"/>
      <c r="K3" s="16"/>
      <c r="L3" s="32" t="s">
        <v>2</v>
      </c>
      <c r="M3" s="32"/>
      <c r="N3" s="15"/>
      <c r="O3" s="15"/>
    </row>
    <row r="4" s="6" customFormat="1" ht="27" customHeight="1" spans="1:15">
      <c r="A4" s="17" t="s">
        <v>3</v>
      </c>
      <c r="B4" s="18" t="s">
        <v>4</v>
      </c>
      <c r="C4" s="19" t="s">
        <v>5</v>
      </c>
      <c r="D4" s="18" t="s">
        <v>6</v>
      </c>
      <c r="E4" s="18"/>
      <c r="F4" s="18" t="s">
        <v>7</v>
      </c>
      <c r="G4" s="18" t="s">
        <v>8</v>
      </c>
      <c r="H4" s="18" t="s">
        <v>9</v>
      </c>
      <c r="I4" s="18" t="s">
        <v>10</v>
      </c>
      <c r="J4" s="33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</row>
    <row r="5" s="6" customFormat="1" ht="22" customHeight="1" spans="1:15">
      <c r="A5" s="20"/>
      <c r="B5" s="21"/>
      <c r="C5" s="22"/>
      <c r="D5" s="21" t="s">
        <v>17</v>
      </c>
      <c r="E5" s="21" t="s">
        <v>18</v>
      </c>
      <c r="F5" s="21"/>
      <c r="G5" s="21"/>
      <c r="H5" s="21"/>
      <c r="I5" s="21"/>
      <c r="J5" s="34"/>
      <c r="K5" s="21"/>
      <c r="L5" s="21"/>
      <c r="M5" s="21"/>
      <c r="N5" s="21"/>
      <c r="O5" s="21"/>
    </row>
    <row r="6" s="6" customFormat="1" ht="27" customHeight="1" spans="1:15">
      <c r="A6" s="20"/>
      <c r="B6" s="21"/>
      <c r="C6" s="18"/>
      <c r="D6" s="21"/>
      <c r="E6" s="21"/>
      <c r="F6" s="21"/>
      <c r="G6" s="21"/>
      <c r="H6" s="21"/>
      <c r="I6" s="21"/>
      <c r="J6" s="35"/>
      <c r="K6" s="21" t="s">
        <v>19</v>
      </c>
      <c r="L6" s="21" t="s">
        <v>19</v>
      </c>
      <c r="M6" s="21"/>
      <c r="N6" s="21"/>
      <c r="O6" s="21"/>
    </row>
    <row r="7" s="7" customFormat="1" ht="59" customHeight="1" spans="1:15">
      <c r="A7" s="4">
        <v>1</v>
      </c>
      <c r="B7" s="23" t="s">
        <v>20</v>
      </c>
      <c r="C7" s="24" t="s">
        <v>21</v>
      </c>
      <c r="D7" s="25" t="s">
        <v>22</v>
      </c>
      <c r="E7" s="25" t="s">
        <v>23</v>
      </c>
      <c r="F7" s="26">
        <v>2018</v>
      </c>
      <c r="G7" s="25" t="s">
        <v>24</v>
      </c>
      <c r="H7" s="25" t="s">
        <v>25</v>
      </c>
      <c r="I7" s="25" t="s">
        <v>26</v>
      </c>
      <c r="J7" s="36">
        <v>229</v>
      </c>
      <c r="K7" s="25" t="s">
        <v>27</v>
      </c>
      <c r="L7" s="25" t="s">
        <v>28</v>
      </c>
      <c r="M7" s="37" t="s">
        <v>29</v>
      </c>
      <c r="N7" s="25" t="s">
        <v>30</v>
      </c>
      <c r="O7" s="38"/>
    </row>
    <row r="8" ht="59" customHeight="1" spans="1:15">
      <c r="A8" s="27" t="s">
        <v>31</v>
      </c>
      <c r="B8" s="28"/>
      <c r="C8" s="29"/>
      <c r="D8" s="30"/>
      <c r="E8" s="30"/>
      <c r="F8" s="30"/>
      <c r="G8" s="30"/>
      <c r="H8" s="30"/>
      <c r="I8" s="30"/>
      <c r="J8" s="39">
        <f>SUM(J7:J7)</f>
        <v>229</v>
      </c>
      <c r="K8" s="30"/>
      <c r="L8" s="30"/>
      <c r="M8" s="30"/>
      <c r="N8" s="30"/>
      <c r="O8" s="30"/>
    </row>
  </sheetData>
  <mergeCells count="21">
    <mergeCell ref="A2:O2"/>
    <mergeCell ref="A3:C3"/>
    <mergeCell ref="L3:M3"/>
    <mergeCell ref="N3:O3"/>
    <mergeCell ref="D4:E4"/>
    <mergeCell ref="A8:B8"/>
    <mergeCell ref="A4:A6"/>
    <mergeCell ref="B4:B6"/>
    <mergeCell ref="C4:C6"/>
    <mergeCell ref="D5:D6"/>
    <mergeCell ref="E5:E6"/>
    <mergeCell ref="F4:F6"/>
    <mergeCell ref="G4:G6"/>
    <mergeCell ref="H4:H6"/>
    <mergeCell ref="I4:I6"/>
    <mergeCell ref="J4:J6"/>
    <mergeCell ref="K4:K5"/>
    <mergeCell ref="L4:L5"/>
    <mergeCell ref="M4:M6"/>
    <mergeCell ref="N4:N6"/>
    <mergeCell ref="O4:O6"/>
  </mergeCells>
  <dataValidations count="1">
    <dataValidation type="list" allowBlank="1" showInputMessage="1" showErrorMessage="1" sqref="F3 F8:F1048576">
      <formula1>#REF!</formula1>
    </dataValidation>
  </dataValidations>
  <printOptions horizontalCentered="1"/>
  <pageMargins left="0.550694444444444" right="0.550694444444444" top="0.786805555555556" bottom="0.786805555555556" header="0.511805555555556" footer="0.511805555555556"/>
  <pageSetup paperSize="9" scale="52" firstPageNumber="7" fitToHeight="0" orientation="landscape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44"/>
  <sheetViews>
    <sheetView topLeftCell="A13" workbookViewId="0">
      <selection activeCell="G6" sqref="G6"/>
    </sheetView>
  </sheetViews>
  <sheetFormatPr defaultColWidth="9" defaultRowHeight="14.25" outlineLevelCol="3"/>
  <cols>
    <col min="1" max="1" width="13.125" style="1" customWidth="1"/>
  </cols>
  <sheetData>
    <row r="2" ht="128.25" spans="1:4">
      <c r="A2" s="2" t="s">
        <v>32</v>
      </c>
      <c r="B2" s="3">
        <v>10</v>
      </c>
      <c r="C2" s="4" t="s">
        <v>32</v>
      </c>
      <c r="D2" s="4">
        <v>10</v>
      </c>
    </row>
    <row r="3" ht="128.25" spans="1:4">
      <c r="A3" s="2" t="s">
        <v>33</v>
      </c>
      <c r="B3" s="3">
        <v>190</v>
      </c>
      <c r="C3" s="4" t="s">
        <v>33</v>
      </c>
      <c r="D3" s="4">
        <v>190</v>
      </c>
    </row>
    <row r="4" ht="128.25" spans="1:4">
      <c r="A4" s="5" t="s">
        <v>34</v>
      </c>
      <c r="B4" s="3">
        <v>50</v>
      </c>
      <c r="C4" s="4" t="s">
        <v>34</v>
      </c>
      <c r="D4" s="4">
        <v>50</v>
      </c>
    </row>
    <row r="5" ht="114" spans="1:4">
      <c r="A5" s="5" t="s">
        <v>35</v>
      </c>
      <c r="B5" s="3">
        <v>7</v>
      </c>
      <c r="C5" s="4" t="s">
        <v>35</v>
      </c>
      <c r="D5" s="4">
        <v>7</v>
      </c>
    </row>
    <row r="6" ht="128.25" spans="1:4">
      <c r="A6" s="2" t="s">
        <v>36</v>
      </c>
      <c r="B6" s="3">
        <v>50</v>
      </c>
      <c r="C6" s="4" t="s">
        <v>36</v>
      </c>
      <c r="D6" s="4">
        <v>50</v>
      </c>
    </row>
    <row r="7" ht="42.75" spans="1:4">
      <c r="A7" s="2" t="s">
        <v>37</v>
      </c>
      <c r="B7" s="3">
        <v>360</v>
      </c>
      <c r="C7" s="4" t="s">
        <v>37</v>
      </c>
      <c r="D7" s="4">
        <v>360</v>
      </c>
    </row>
    <row r="8" ht="57" spans="1:4">
      <c r="A8" s="2" t="s">
        <v>38</v>
      </c>
      <c r="B8" s="3">
        <v>20</v>
      </c>
      <c r="C8" s="4" t="s">
        <v>38</v>
      </c>
      <c r="D8" s="4">
        <v>20</v>
      </c>
    </row>
    <row r="9" ht="71.25" spans="1:4">
      <c r="A9" s="2" t="s">
        <v>39</v>
      </c>
      <c r="B9" s="3">
        <v>20</v>
      </c>
      <c r="C9" s="4" t="s">
        <v>39</v>
      </c>
      <c r="D9" s="4">
        <v>20</v>
      </c>
    </row>
    <row r="10" ht="57" spans="1:4">
      <c r="A10" s="2" t="s">
        <v>40</v>
      </c>
      <c r="B10" s="3">
        <v>20</v>
      </c>
      <c r="C10" s="4" t="s">
        <v>41</v>
      </c>
      <c r="D10" s="4">
        <v>20</v>
      </c>
    </row>
    <row r="11" ht="42.75" spans="1:4">
      <c r="A11" s="2" t="s">
        <v>42</v>
      </c>
      <c r="B11" s="3">
        <v>20</v>
      </c>
      <c r="C11" s="4" t="s">
        <v>40</v>
      </c>
      <c r="D11" s="4">
        <v>20</v>
      </c>
    </row>
    <row r="12" ht="42.75" spans="1:4">
      <c r="A12" s="2" t="s">
        <v>43</v>
      </c>
      <c r="B12" s="3">
        <v>20</v>
      </c>
      <c r="C12" s="4" t="s">
        <v>42</v>
      </c>
      <c r="D12" s="4">
        <v>20</v>
      </c>
    </row>
    <row r="13" ht="42.75" spans="1:4">
      <c r="A13" s="2" t="s">
        <v>44</v>
      </c>
      <c r="B13" s="3">
        <v>25</v>
      </c>
      <c r="C13" s="4" t="s">
        <v>43</v>
      </c>
      <c r="D13" s="4">
        <v>20</v>
      </c>
    </row>
    <row r="14" ht="42.75" spans="1:4">
      <c r="A14" s="2" t="s">
        <v>45</v>
      </c>
      <c r="B14" s="3">
        <v>20</v>
      </c>
      <c r="C14" s="4" t="s">
        <v>44</v>
      </c>
      <c r="D14" s="4">
        <v>25</v>
      </c>
    </row>
    <row r="15" ht="57" spans="1:4">
      <c r="A15" s="2" t="s">
        <v>46</v>
      </c>
      <c r="B15" s="3">
        <v>20</v>
      </c>
      <c r="C15" s="4" t="s">
        <v>45</v>
      </c>
      <c r="D15" s="4">
        <v>20</v>
      </c>
    </row>
    <row r="16" ht="42.75" spans="1:4">
      <c r="A16" s="2" t="s">
        <v>47</v>
      </c>
      <c r="B16" s="3">
        <v>20</v>
      </c>
      <c r="C16" s="4" t="s">
        <v>46</v>
      </c>
      <c r="D16" s="4">
        <v>20</v>
      </c>
    </row>
    <row r="17" ht="42.75" spans="1:4">
      <c r="A17" s="2" t="s">
        <v>48</v>
      </c>
      <c r="B17" s="3">
        <v>20</v>
      </c>
      <c r="C17" s="4" t="s">
        <v>47</v>
      </c>
      <c r="D17" s="4">
        <v>20</v>
      </c>
    </row>
    <row r="18" ht="42.75" spans="1:4">
      <c r="A18" s="2" t="s">
        <v>49</v>
      </c>
      <c r="B18" s="3">
        <v>20</v>
      </c>
      <c r="C18" s="4" t="s">
        <v>48</v>
      </c>
      <c r="D18" s="4">
        <v>20</v>
      </c>
    </row>
    <row r="19" ht="42.75" spans="1:4">
      <c r="A19" s="2" t="s">
        <v>50</v>
      </c>
      <c r="B19" s="3">
        <v>30</v>
      </c>
      <c r="C19" s="4" t="s">
        <v>49</v>
      </c>
      <c r="D19" s="4">
        <v>20</v>
      </c>
    </row>
    <row r="20" ht="42.75" spans="1:4">
      <c r="A20" s="2" t="s">
        <v>51</v>
      </c>
      <c r="B20" s="3">
        <v>20</v>
      </c>
      <c r="C20" s="4" t="s">
        <v>50</v>
      </c>
      <c r="D20" s="4">
        <v>30</v>
      </c>
    </row>
    <row r="21" ht="57" spans="1:4">
      <c r="A21" s="2" t="s">
        <v>52</v>
      </c>
      <c r="B21" s="3">
        <v>25</v>
      </c>
      <c r="C21" s="4" t="s">
        <v>53</v>
      </c>
      <c r="D21" s="4">
        <v>20</v>
      </c>
    </row>
    <row r="22" ht="57" spans="1:4">
      <c r="A22" s="2" t="s">
        <v>54</v>
      </c>
      <c r="B22" s="3">
        <v>20</v>
      </c>
      <c r="C22" s="4" t="s">
        <v>55</v>
      </c>
      <c r="D22" s="4">
        <v>20</v>
      </c>
    </row>
    <row r="23" ht="57" spans="1:4">
      <c r="A23" s="2" t="s">
        <v>56</v>
      </c>
      <c r="B23" s="3">
        <v>88</v>
      </c>
      <c r="C23" s="4" t="s">
        <v>57</v>
      </c>
      <c r="D23" s="4">
        <v>15</v>
      </c>
    </row>
    <row r="24" ht="57" spans="1:4">
      <c r="A24" s="2" t="s">
        <v>58</v>
      </c>
      <c r="B24" s="3">
        <v>110</v>
      </c>
      <c r="C24" s="4" t="s">
        <v>51</v>
      </c>
      <c r="D24" s="4">
        <v>20</v>
      </c>
    </row>
    <row r="25" ht="71.25" spans="1:4">
      <c r="A25" s="2" t="s">
        <v>59</v>
      </c>
      <c r="B25" s="3">
        <v>138</v>
      </c>
      <c r="C25" s="4" t="s">
        <v>52</v>
      </c>
      <c r="D25" s="4">
        <v>25</v>
      </c>
    </row>
    <row r="26" ht="71.25" spans="1:4">
      <c r="A26" s="2" t="s">
        <v>60</v>
      </c>
      <c r="B26" s="3">
        <v>50.5</v>
      </c>
      <c r="C26" s="4" t="s">
        <v>54</v>
      </c>
      <c r="D26" s="4">
        <v>20</v>
      </c>
    </row>
    <row r="27" ht="85.5" spans="1:4">
      <c r="A27" s="2" t="s">
        <v>61</v>
      </c>
      <c r="B27" s="3">
        <v>169.5</v>
      </c>
      <c r="C27" s="4" t="s">
        <v>56</v>
      </c>
      <c r="D27" s="4">
        <v>88</v>
      </c>
    </row>
    <row r="28" ht="85.5" spans="1:4">
      <c r="A28" s="2" t="s">
        <v>62</v>
      </c>
      <c r="B28" s="3">
        <v>25</v>
      </c>
      <c r="C28" s="4" t="s">
        <v>58</v>
      </c>
      <c r="D28" s="4">
        <v>110</v>
      </c>
    </row>
    <row r="29" ht="99.75" spans="1:4">
      <c r="A29" s="2" t="s">
        <v>63</v>
      </c>
      <c r="B29" s="3">
        <v>250</v>
      </c>
      <c r="C29" s="4" t="s">
        <v>59</v>
      </c>
      <c r="D29" s="4">
        <v>138</v>
      </c>
    </row>
    <row r="30" ht="71.25" spans="1:4">
      <c r="A30" s="2" t="s">
        <v>64</v>
      </c>
      <c r="B30" s="3">
        <v>450</v>
      </c>
      <c r="C30" s="4" t="s">
        <v>60</v>
      </c>
      <c r="D30" s="4">
        <v>50.5</v>
      </c>
    </row>
    <row r="31" ht="71.25" spans="1:4">
      <c r="A31" s="2" t="s">
        <v>65</v>
      </c>
      <c r="B31" s="3">
        <v>400</v>
      </c>
      <c r="C31" s="4" t="s">
        <v>61</v>
      </c>
      <c r="D31" s="4">
        <v>169.5</v>
      </c>
    </row>
    <row r="32" ht="71.25" spans="1:4">
      <c r="A32" s="2" t="s">
        <v>66</v>
      </c>
      <c r="B32" s="3">
        <v>86</v>
      </c>
      <c r="C32" s="4" t="s">
        <v>62</v>
      </c>
      <c r="D32" s="4">
        <v>25</v>
      </c>
    </row>
    <row r="33" ht="71.25" spans="1:4">
      <c r="A33" s="2" t="s">
        <v>67</v>
      </c>
      <c r="B33" s="3">
        <v>20</v>
      </c>
      <c r="C33" s="4" t="s">
        <v>63</v>
      </c>
      <c r="D33" s="4">
        <v>250</v>
      </c>
    </row>
    <row r="34" ht="71.25" spans="1:4">
      <c r="A34" s="2" t="s">
        <v>68</v>
      </c>
      <c r="B34" s="3">
        <v>15</v>
      </c>
      <c r="C34" s="4" t="s">
        <v>64</v>
      </c>
      <c r="D34" s="4">
        <v>450</v>
      </c>
    </row>
    <row r="35" ht="57" spans="1:4">
      <c r="A35" s="2" t="s">
        <v>69</v>
      </c>
      <c r="B35" s="3">
        <v>20</v>
      </c>
      <c r="C35" s="4" t="s">
        <v>65</v>
      </c>
      <c r="D35" s="4">
        <v>400</v>
      </c>
    </row>
    <row r="36" ht="57" spans="1:4">
      <c r="A36" s="2" t="s">
        <v>70</v>
      </c>
      <c r="B36" s="3">
        <v>20</v>
      </c>
      <c r="C36" s="4" t="s">
        <v>66</v>
      </c>
      <c r="D36" s="4">
        <v>86</v>
      </c>
    </row>
    <row r="37" ht="57" spans="1:4">
      <c r="A37" s="2" t="s">
        <v>71</v>
      </c>
      <c r="B37" s="3">
        <v>65</v>
      </c>
      <c r="C37" s="4" t="s">
        <v>67</v>
      </c>
      <c r="D37" s="4">
        <v>20</v>
      </c>
    </row>
    <row r="38" ht="57" spans="1:4">
      <c r="A38" s="2" t="s">
        <v>72</v>
      </c>
      <c r="B38" s="3">
        <v>120</v>
      </c>
      <c r="C38" s="4" t="s">
        <v>68</v>
      </c>
      <c r="D38" s="4">
        <v>15</v>
      </c>
    </row>
    <row r="39" ht="57" spans="1:4">
      <c r="A39" s="2" t="s">
        <v>73</v>
      </c>
      <c r="B39" s="3">
        <v>100</v>
      </c>
      <c r="C39" s="4" t="s">
        <v>69</v>
      </c>
      <c r="D39" s="4">
        <v>20</v>
      </c>
    </row>
    <row r="40" ht="42.75" spans="1:4">
      <c r="A40" s="2" t="s">
        <v>53</v>
      </c>
      <c r="B40" s="3">
        <v>20</v>
      </c>
      <c r="C40" s="4" t="s">
        <v>70</v>
      </c>
      <c r="D40" s="4">
        <v>20</v>
      </c>
    </row>
    <row r="41" ht="71.25" spans="1:4">
      <c r="A41" s="2" t="s">
        <v>55</v>
      </c>
      <c r="B41" s="3">
        <v>20</v>
      </c>
      <c r="C41" s="4" t="s">
        <v>71</v>
      </c>
      <c r="D41" s="4">
        <v>65</v>
      </c>
    </row>
    <row r="42" ht="71.25" spans="1:4">
      <c r="A42" s="2" t="s">
        <v>41</v>
      </c>
      <c r="B42" s="3">
        <v>20</v>
      </c>
      <c r="C42" s="4" t="s">
        <v>72</v>
      </c>
      <c r="D42" s="4">
        <v>120</v>
      </c>
    </row>
    <row r="43" ht="71.25" spans="1:4">
      <c r="A43" s="2" t="s">
        <v>57</v>
      </c>
      <c r="B43" s="3">
        <v>15</v>
      </c>
      <c r="C43" s="4" t="s">
        <v>73</v>
      </c>
      <c r="D43" s="4">
        <v>100</v>
      </c>
    </row>
    <row r="44" ht="57" spans="1:4">
      <c r="A44" s="2" t="s">
        <v>74</v>
      </c>
      <c r="B44" s="3">
        <v>111</v>
      </c>
      <c r="C44" s="4" t="s">
        <v>74</v>
      </c>
      <c r="D44" s="4">
        <v>111</v>
      </c>
    </row>
  </sheetData>
  <conditionalFormatting sqref="A$1:A$1048576 C1 C$1:C$1048576">
    <cfRule type="uniqu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项目库明细表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</dc:creator>
  <cp:lastModifiedBy>fpj2525</cp:lastModifiedBy>
  <dcterms:created xsi:type="dcterms:W3CDTF">2019-07-20T09:28:00Z</dcterms:created>
  <cp:lastPrinted>2019-08-29T04:49:00Z</cp:lastPrinted>
  <dcterms:modified xsi:type="dcterms:W3CDTF">2019-11-30T10:28:20Z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2052-11.3.0.8742</vt:lpwstr>
  </property>
</Properties>
</file>