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5940" windowHeight="2940" tabRatio="830" firstSheet="1" activeTab="10"/>
  </bookViews>
  <sheets>
    <sheet name="封面" sheetId="1" r:id="rId1"/>
    <sheet name="目录" sheetId="2" r:id="rId2"/>
    <sheet name="表1-部门综合预算收支总表" sheetId="3" r:id="rId3"/>
    <sheet name="表2-部门综合预算收入总表" sheetId="4" r:id="rId4"/>
    <sheet name="表3-部门综合预算支出总表" sheetId="5" r:id="rId5"/>
    <sheet name="表4-部门综合预算财政拨款收支总表" sheetId="6" r:id="rId6"/>
    <sheet name="表5-部门综合预算一般公共预算支出明细表（按支出功能分类科目）" sheetId="7" r:id="rId7"/>
    <sheet name="表6-部门综合预算一般公共预算支出明细表（按支出经济分类科目）" sheetId="8" r:id="rId8"/>
    <sheet name="表7-部门综合预算一般公共预算基本支出明细表（按功能分类科目）" sheetId="9" r:id="rId9"/>
    <sheet name="表8-部门综合预一般公共预算基本支出明细表（按经济分类科目）" sheetId="10" r:id="rId10"/>
    <sheet name="表9-部门综合预算政府性基金收支表" sheetId="11" r:id="rId11"/>
    <sheet name="表10-部门综合预算专项业务经费支出表" sheetId="12" r:id="rId12"/>
    <sheet name="表11-部门综合预算政府采购（资产配置、购买服务）预算表" sheetId="14" r:id="rId13"/>
    <sheet name="表12-部门综合预算一般公共预算拨款“三公”经费及会议培训费表" sheetId="15" r:id="rId14"/>
    <sheet name="表13-部门整体支出绩效目标表" sheetId="17" r:id="rId15"/>
    <sheet name="表14-专项资金整体绩效目标表" sheetId="18" r:id="rId16"/>
    <sheet name="Sheet2" sheetId="20" r:id="rId17"/>
    <sheet name="Sheet3" sheetId="21" r:id="rId18"/>
    <sheet name="Sheet4" sheetId="22" r:id="rId19"/>
    <sheet name="Sheet5" sheetId="23" r:id="rId20"/>
    <sheet name="Sheet6" sheetId="24" r:id="rId21"/>
    <sheet name="Sheet7" sheetId="25" r:id="rId22"/>
    <sheet name="Sheet8" sheetId="26" r:id="rId23"/>
  </sheets>
  <definedNames>
    <definedName name="dgdfg">#N/A</definedName>
    <definedName name="dhdfh">#N/A</definedName>
    <definedName name="fgdfg">#N/A</definedName>
    <definedName name="fgfg">#N/A</definedName>
    <definedName name="fggd">#N/A</definedName>
    <definedName name="fghfgh">#N/A</definedName>
    <definedName name="fghfh">#N/A</definedName>
    <definedName name="fhfgh">#N/A</definedName>
    <definedName name="fhfghfg">#N/A</definedName>
    <definedName name="fvgfh">#N/A</definedName>
    <definedName name="gdfg">#N/A</definedName>
    <definedName name="gdfgd">#N/A</definedName>
    <definedName name="gdgd">#N/A</definedName>
    <definedName name="ghfhf">#N/A</definedName>
    <definedName name="ghjghj">#N/A</definedName>
    <definedName name="hfgh">#N/A</definedName>
    <definedName name="hfghfg">#N/A</definedName>
    <definedName name="hfghfgh">#N/A</definedName>
    <definedName name="hjghj">#N/A</definedName>
    <definedName name="jgj">#REF!</definedName>
    <definedName name="jhghj">#N/A</definedName>
    <definedName name="jhgjg">#N/A</definedName>
    <definedName name="nbvbn">#N/A</definedName>
    <definedName name="nvbn">#N/A</definedName>
    <definedName name="nvbnv">#N/A</definedName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 localSheetId="14">#N/A</definedName>
    <definedName name="_xlnm.Print_Titles" localSheetId="15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0">#N/A</definedName>
    <definedName name="_xlnm.Print_Titles" localSheetId="1">#N/A</definedName>
    <definedName name="_xlnm.Print_Titles">#N/A</definedName>
    <definedName name="vbnvb">#N/A</definedName>
    <definedName name="vbnvbn">#N/A</definedName>
    <definedName name="发的方法">#N/A</definedName>
    <definedName name="于一体">#N/A</definedName>
  </definedNames>
  <calcPr calcId="114210" iterate="1"/>
</workbook>
</file>

<file path=xl/calcChain.xml><?xml version="1.0" encoding="utf-8"?>
<calcChain xmlns="http://schemas.openxmlformats.org/spreadsheetml/2006/main">
  <c r="B6" i="3"/>
  <c r="B37"/>
  <c r="B41"/>
  <c r="D6"/>
  <c r="H6"/>
  <c r="F7"/>
  <c r="F6"/>
  <c r="B8"/>
  <c r="F11"/>
  <c r="D37"/>
  <c r="H37"/>
  <c r="D41"/>
  <c r="H41"/>
  <c r="D6" i="6"/>
  <c r="D37"/>
  <c r="H6"/>
  <c r="F7"/>
  <c r="F6"/>
  <c r="B8"/>
  <c r="B6"/>
  <c r="B37"/>
  <c r="B41"/>
  <c r="F11"/>
  <c r="H37"/>
  <c r="H41"/>
  <c r="F37" i="3"/>
  <c r="F41"/>
  <c r="F37" i="6"/>
  <c r="F41"/>
  <c r="D41"/>
</calcChain>
</file>

<file path=xl/sharedStrings.xml><?xml version="1.0" encoding="utf-8"?>
<sst xmlns="http://schemas.openxmlformats.org/spreadsheetml/2006/main" count="1332" uniqueCount="458">
  <si>
    <t xml:space="preserve">  会议费</t>
  </si>
  <si>
    <t>政府预算支出经济分类科目（按大类）</t>
  </si>
  <si>
    <t>增减变化情况</t>
  </si>
  <si>
    <t>2019年部门综合预算收入总表</t>
  </si>
  <si>
    <t xml:space="preserve">  职工基本医疗保险缴费</t>
  </si>
  <si>
    <t xml:space="preserve">  机关事业单位基本养老保险缴费</t>
  </si>
  <si>
    <t>是否空表</t>
  </si>
  <si>
    <t xml:space="preserve">    (8)对企业补助</t>
  </si>
  <si>
    <t>部门经济科目编码</t>
  </si>
  <si>
    <t>支出总计</t>
  </si>
  <si>
    <t>50901</t>
  </si>
  <si>
    <t xml:space="preserve">  5、教育支出</t>
  </si>
  <si>
    <t>2019年部门整体支出绩效目标表</t>
  </si>
  <si>
    <t>对个人和家庭的补助</t>
  </si>
  <si>
    <t xml:space="preserve">  30112</t>
  </si>
  <si>
    <t>一、政府性基金拨款</t>
  </si>
  <si>
    <t>罚没收入</t>
  </si>
  <si>
    <t xml:space="preserve">  30215</t>
  </si>
  <si>
    <t xml:space="preserve">  12、城乡社区支出</t>
  </si>
  <si>
    <t xml:space="preserve">  30211</t>
  </si>
  <si>
    <t>八、资源勘探信息等支出</t>
  </si>
  <si>
    <t xml:space="preserve">  27、债务还本支出</t>
  </si>
  <si>
    <t>部门预算</t>
  </si>
  <si>
    <t xml:space="preserve">  奖励金</t>
  </si>
  <si>
    <t>住房公积金</t>
  </si>
  <si>
    <t>本年收入</t>
  </si>
  <si>
    <t xml:space="preserve">  组织事务</t>
  </si>
  <si>
    <t xml:space="preserve">    (1)工资福利支出</t>
  </si>
  <si>
    <t xml:space="preserve">    一般行政管理事务</t>
  </si>
  <si>
    <t xml:space="preserve">  30101</t>
  </si>
  <si>
    <t>十五、债务发行费用支出</t>
  </si>
  <si>
    <t xml:space="preserve">  30109</t>
  </si>
  <si>
    <t>收入总计</t>
  </si>
  <si>
    <t xml:space="preserve">  8、对企业资本性补助</t>
  </si>
  <si>
    <t xml:space="preserve">    拔尖人才经费</t>
  </si>
  <si>
    <t xml:space="preserve">  30202</t>
  </si>
  <si>
    <t>2019年部门综合预算政府采购（资产配置、购买服务）预算表</t>
  </si>
  <si>
    <t>2019年部门综合预算支出总表</t>
  </si>
  <si>
    <t xml:space="preserve">    农村老党员定额生活补贴</t>
  </si>
  <si>
    <t>七、交通运输支出</t>
  </si>
  <si>
    <t>上年结转</t>
  </si>
  <si>
    <t>因公出国（境）费用</t>
  </si>
  <si>
    <t>农林水支出</t>
  </si>
  <si>
    <t xml:space="preserve">  6、对事业单位资本性补助</t>
  </si>
  <si>
    <t>绩
效
指
标</t>
  </si>
  <si>
    <t xml:space="preserve">  十一、债务利息及费用支出</t>
  </si>
  <si>
    <t>收                             入</t>
  </si>
  <si>
    <t>50203</t>
  </si>
  <si>
    <t xml:space="preserve">    2080506</t>
  </si>
  <si>
    <t>合   计</t>
  </si>
  <si>
    <t>支出功能分类科目（按大类）</t>
  </si>
  <si>
    <t>年度
主要
任务</t>
  </si>
  <si>
    <t xml:space="preserve">  住房改革支出</t>
  </si>
  <si>
    <t>专项收入</t>
  </si>
  <si>
    <t>一般公共服务支出</t>
  </si>
  <si>
    <t>2019年部门综合预算一般公共预算拨款“三公”经费、会议费、培训费预算表</t>
  </si>
  <si>
    <t xml:space="preserve">    行政单位医疗</t>
  </si>
  <si>
    <t>213</t>
  </si>
  <si>
    <t xml:space="preserve">   2、非税收入</t>
  </si>
  <si>
    <t xml:space="preserve">    对企业补助（基本建设）</t>
  </si>
  <si>
    <t>表6</t>
  </si>
  <si>
    <t>生态效益
指标</t>
  </si>
  <si>
    <t xml:space="preserve">    远程中心制作经费、站点维护费、管理员补助费等</t>
  </si>
  <si>
    <t>表2</t>
  </si>
  <si>
    <t>指标值</t>
  </si>
  <si>
    <t xml:space="preserve">  十四、预备费及预留</t>
  </si>
  <si>
    <t xml:space="preserve">    印制品</t>
  </si>
  <si>
    <t xml:space="preserve">    (3)对个人和家庭的补助         </t>
  </si>
  <si>
    <t xml:space="preserve">  1、机关工资福利支出</t>
  </si>
  <si>
    <t>表10</t>
  </si>
  <si>
    <t>采购（部门）项目</t>
  </si>
  <si>
    <t xml:space="preserve">    对个人和家庭的补助 </t>
  </si>
  <si>
    <t>社会福利和救助</t>
  </si>
  <si>
    <t>本年支出合计</t>
  </si>
  <si>
    <t xml:space="preserve">  生活补助</t>
  </si>
  <si>
    <t xml:space="preserve">  21、粮油物资储备支出</t>
  </si>
  <si>
    <t>效
益
指
标</t>
  </si>
  <si>
    <t>十、金融支出</t>
  </si>
  <si>
    <t xml:space="preserve">    商品和服务支出</t>
  </si>
  <si>
    <t>部门预算支出经济科目（按大类）</t>
  </si>
  <si>
    <t>满意度
指标</t>
  </si>
  <si>
    <t>公务用车购置费</t>
  </si>
  <si>
    <t>数量</t>
  </si>
  <si>
    <t xml:space="preserve">   1、公共预算拨款</t>
  </si>
  <si>
    <t>本年收入合计</t>
  </si>
  <si>
    <t xml:space="preserve">  24、预备费</t>
  </si>
  <si>
    <t xml:space="preserve">    对企业补助</t>
  </si>
  <si>
    <t xml:space="preserve">  其他对个人和家庭的补助支出</t>
  </si>
  <si>
    <t xml:space="preserve">    (9)对社会保障基金补助</t>
  </si>
  <si>
    <t xml:space="preserve">  14、交通运输支出</t>
  </si>
  <si>
    <t>二级指标</t>
  </si>
  <si>
    <t>打印机</t>
  </si>
  <si>
    <t xml:space="preserve">  培训费</t>
  </si>
  <si>
    <t>合计</t>
  </si>
  <si>
    <t xml:space="preserve">   4、其他收入</t>
  </si>
  <si>
    <t xml:space="preserve">  2、项目支出</t>
  </si>
  <si>
    <t xml:space="preserve">    机关事业单位基本养老保险缴费支出</t>
  </si>
  <si>
    <t>208</t>
  </si>
  <si>
    <t>项    目</t>
  </si>
  <si>
    <t xml:space="preserve">  一、机关工资福利支出</t>
  </si>
  <si>
    <t xml:space="preserve">  17、金融支出</t>
  </si>
  <si>
    <t xml:space="preserve">  12、债务还本支出</t>
  </si>
  <si>
    <t>台</t>
  </si>
  <si>
    <t xml:space="preserve">  30228</t>
  </si>
  <si>
    <t>数量指标</t>
  </si>
  <si>
    <t>323001</t>
  </si>
  <si>
    <t>2019年部门综合预算财政拨款收支总表</t>
  </si>
  <si>
    <t xml:space="preserve">  11、节能环保支出</t>
  </si>
  <si>
    <t xml:space="preserve">  4、机关资本性支出（二）</t>
  </si>
  <si>
    <t>2019年部门综合预算政府性基金收支表</t>
  </si>
  <si>
    <t xml:space="preserve">  13、农林水支出</t>
  </si>
  <si>
    <t>计量单位</t>
  </si>
  <si>
    <t>303</t>
  </si>
  <si>
    <t>公共预算拨款</t>
  </si>
  <si>
    <t xml:space="preserve">  5、对事业单位经营性补助</t>
  </si>
  <si>
    <t xml:space="preserve">     (3)、专项收入</t>
  </si>
  <si>
    <t>产出指标</t>
  </si>
  <si>
    <t xml:space="preserve">  六、对事业单位资本性补助</t>
  </si>
  <si>
    <t xml:space="preserve">    工资福利支出</t>
  </si>
  <si>
    <t xml:space="preserve">    (4)债务利息及费用支出</t>
  </si>
  <si>
    <t xml:space="preserve">    对高校毕业生到基层任职补助</t>
  </si>
  <si>
    <t xml:space="preserve">  职业年金缴费</t>
  </si>
  <si>
    <t>2019年部门综合预算一般公共预算基本支出明细表（按支出经济分类科目）</t>
  </si>
  <si>
    <t>一般公共预算拨款安排的“三公”经费预算</t>
  </si>
  <si>
    <t xml:space="preserve">    部科室采购电脑</t>
  </si>
  <si>
    <t>十四、债务付息支出</t>
  </si>
  <si>
    <t xml:space="preserve">  30216</t>
  </si>
  <si>
    <t>支                                  出</t>
  </si>
  <si>
    <t>十一、其他支出</t>
  </si>
  <si>
    <t>采购目录</t>
  </si>
  <si>
    <t xml:space="preserve">    (10)其他支出</t>
  </si>
  <si>
    <t xml:space="preserve">  三、机关资本性支出（一）</t>
  </si>
  <si>
    <t>10</t>
  </si>
  <si>
    <t>功能科目编码</t>
  </si>
  <si>
    <t>其他资金</t>
  </si>
  <si>
    <t xml:space="preserve">  十、对社会保障基金补助</t>
  </si>
  <si>
    <t xml:space="preserve">    机关事业单位职业年金缴费支出</t>
  </si>
  <si>
    <t>行政事业性收入</t>
  </si>
  <si>
    <t xml:space="preserve">  11、债务利息及费用支出</t>
  </si>
  <si>
    <t xml:space="preserve">  30102</t>
  </si>
  <si>
    <t xml:space="preserve">    债务利息及费用支出</t>
  </si>
  <si>
    <t>221</t>
  </si>
  <si>
    <t xml:space="preserve">  行政事业单位医疗</t>
  </si>
  <si>
    <t>满意度指标</t>
  </si>
  <si>
    <t xml:space="preserve">    (6)资本性支出</t>
  </si>
  <si>
    <t>效益指标</t>
  </si>
  <si>
    <t>采购时间</t>
  </si>
  <si>
    <t>单位（项目）名称</t>
  </si>
  <si>
    <t xml:space="preserve">  30201</t>
  </si>
  <si>
    <t xml:space="preserve">     (1)、行政事业性收入</t>
  </si>
  <si>
    <t xml:space="preserve">  8、社会保障和就业支出</t>
  </si>
  <si>
    <t>资金金额
（万元）</t>
  </si>
  <si>
    <t xml:space="preserve">    2013299</t>
  </si>
  <si>
    <t xml:space="preserve">  6、科学技术支出</t>
  </si>
  <si>
    <t xml:space="preserve">  323001</t>
  </si>
  <si>
    <t xml:space="preserve">  30309</t>
  </si>
  <si>
    <t xml:space="preserve">  30305</t>
  </si>
  <si>
    <t>三、社会保障和就业支出</t>
  </si>
  <si>
    <t xml:space="preserve">    大组工网网络建设</t>
  </si>
  <si>
    <t xml:space="preserve">    (2)商品和服务支出 </t>
  </si>
  <si>
    <t xml:space="preserve">    2080505</t>
  </si>
  <si>
    <t>预算金额</t>
  </si>
  <si>
    <t xml:space="preserve">  五、对事业单位经营性补助</t>
  </si>
  <si>
    <t>50103</t>
  </si>
  <si>
    <t xml:space="preserve">    部科室配备打印机</t>
  </si>
  <si>
    <t>单位代码</t>
  </si>
  <si>
    <t>210</t>
  </si>
  <si>
    <t xml:space="preserve">     (2)、罚没收入</t>
  </si>
  <si>
    <t>报表</t>
  </si>
  <si>
    <t xml:space="preserve">  办公费</t>
  </si>
  <si>
    <t xml:space="preserve">  21011</t>
  </si>
  <si>
    <t>一级
指标</t>
  </si>
  <si>
    <t xml:space="preserve">    其他支出</t>
  </si>
  <si>
    <t xml:space="preserve">  22、国有资本经营预算支出</t>
  </si>
  <si>
    <t>表9</t>
  </si>
  <si>
    <t>表5</t>
  </si>
  <si>
    <t xml:space="preserve">    非公和社会组织党建工作经费</t>
  </si>
  <si>
    <t>表1</t>
  </si>
  <si>
    <t>可持续影响
指标</t>
  </si>
  <si>
    <t xml:space="preserve">  其他商品和服务支出</t>
  </si>
  <si>
    <t xml:space="preserve">    部内采购办公家具</t>
  </si>
  <si>
    <t>项目简介</t>
  </si>
  <si>
    <t>社会保障缴费</t>
  </si>
  <si>
    <t>政府经济科目编码</t>
  </si>
  <si>
    <t>门</t>
  </si>
  <si>
    <t>预算数</t>
  </si>
  <si>
    <t xml:space="preserve">  津贴补贴</t>
  </si>
  <si>
    <t>……</t>
  </si>
  <si>
    <t>50299</t>
  </si>
  <si>
    <t xml:space="preserve">  十二、债务还本支出</t>
  </si>
  <si>
    <t xml:space="preserve"> 指标2：</t>
  </si>
  <si>
    <t>指标内容</t>
  </si>
  <si>
    <t>五、城乡社区支出</t>
  </si>
  <si>
    <t>一、人员经费和公用经费支出</t>
  </si>
  <si>
    <t xml:space="preserve">  22102</t>
  </si>
  <si>
    <t>2019年部门综合预算一般公共预算支出明细表（按支出经济分类科目）</t>
  </si>
  <si>
    <t>时效指标</t>
  </si>
  <si>
    <t>印刷、出版</t>
  </si>
  <si>
    <t>公务接待费</t>
  </si>
  <si>
    <t xml:space="preserve">    (2)商品和服务支出</t>
  </si>
  <si>
    <t>单位编码</t>
  </si>
  <si>
    <t>主管部门</t>
  </si>
  <si>
    <t>一级指标</t>
  </si>
  <si>
    <t>四、节能环保支出</t>
  </si>
  <si>
    <t xml:space="preserve">  21301</t>
  </si>
  <si>
    <t xml:space="preserve">    资本性支出</t>
  </si>
  <si>
    <t xml:space="preserve">  八、对企业资本性补助</t>
  </si>
  <si>
    <t>政府性基金</t>
  </si>
  <si>
    <t>单位：万元</t>
  </si>
  <si>
    <t>2019年部门综合预算一般公共预算拨款“三公”经费及会议费、培训费支出预算表</t>
  </si>
  <si>
    <t>2</t>
  </si>
  <si>
    <t xml:space="preserve">    远教办配备器材</t>
  </si>
  <si>
    <t>目录</t>
  </si>
  <si>
    <t xml:space="preserve">  7、文化体育与传媒支出</t>
  </si>
  <si>
    <t xml:space="preserve"> 指标1：</t>
  </si>
  <si>
    <t>小计</t>
  </si>
  <si>
    <t>302</t>
  </si>
  <si>
    <t>工资福利支出</t>
  </si>
  <si>
    <t>其他对个人和家庭的补助</t>
  </si>
  <si>
    <t xml:space="preserve">  30110</t>
  </si>
  <si>
    <t xml:space="preserve">  9、社会保险基金支出</t>
  </si>
  <si>
    <t xml:space="preserve">  19、国土海洋气象等支出</t>
  </si>
  <si>
    <t xml:space="preserve">  13、转移性支出</t>
  </si>
  <si>
    <t xml:space="preserve">    商品和服务支出         </t>
  </si>
  <si>
    <t xml:space="preserve">  30299</t>
  </si>
  <si>
    <t xml:space="preserve">  30217</t>
  </si>
  <si>
    <t>部门（单位）名称</t>
  </si>
  <si>
    <t>二、文化体育与传媒支出</t>
  </si>
  <si>
    <t>培训费</t>
  </si>
  <si>
    <t xml:space="preserve">  行政事业单位离退休</t>
  </si>
  <si>
    <t xml:space="preserve">    2013201</t>
  </si>
  <si>
    <t>备注</t>
  </si>
  <si>
    <t xml:space="preserve">  其他社会保障缴费</t>
  </si>
  <si>
    <t xml:space="preserve">  十三、转移性支出</t>
  </si>
  <si>
    <t>项目支出</t>
  </si>
  <si>
    <t>2019年部门综合预算一般公共预算基本支出明细表（按支出功能分类科目）</t>
  </si>
  <si>
    <t xml:space="preserve">
 目标1：
 目标2：
 目标3：
 ……</t>
  </si>
  <si>
    <t>产
出
指
标</t>
  </si>
  <si>
    <t xml:space="preserve">    其他组织事务支出</t>
  </si>
  <si>
    <t>经济效益
指标</t>
  </si>
  <si>
    <t>工资奖金津补贴</t>
  </si>
  <si>
    <t>其他收入</t>
  </si>
  <si>
    <t>非税收入</t>
  </si>
  <si>
    <t xml:space="preserve">    大学生村官补贴</t>
  </si>
  <si>
    <t xml:space="preserve">  中共铜川市耀州区委组织部</t>
  </si>
  <si>
    <t xml:space="preserve">  工会经费</t>
  </si>
  <si>
    <t xml:space="preserve">  30103</t>
  </si>
  <si>
    <t xml:space="preserve">  25、其他支出</t>
  </si>
  <si>
    <t xml:space="preserve">  十五、其他支出</t>
  </si>
  <si>
    <t>2019年部门综合预算收支总表</t>
  </si>
  <si>
    <t>十三、债务还本支出</t>
  </si>
  <si>
    <t xml:space="preserve">  15、其他支出</t>
  </si>
  <si>
    <t>计算机</t>
  </si>
  <si>
    <t>**</t>
  </si>
  <si>
    <t xml:space="preserve">    (7)对企业补助（基本建设）</t>
  </si>
  <si>
    <t>年度目标</t>
  </si>
  <si>
    <t>预算金额（万元）</t>
  </si>
  <si>
    <t>50201</t>
  </si>
  <si>
    <t xml:space="preserve">       其中：财政拨款</t>
  </si>
  <si>
    <t>商品和服务支出</t>
  </si>
  <si>
    <t xml:space="preserve">  20132</t>
  </si>
  <si>
    <t>六、农林水支出</t>
  </si>
  <si>
    <t>2019年部门预算政府性基金收支总表</t>
  </si>
  <si>
    <t>本年收入(一般预算拨款)</t>
  </si>
  <si>
    <t>50102</t>
  </si>
  <si>
    <t>把</t>
  </si>
  <si>
    <t xml:space="preserve">  23、灾害防治及应急管理支出</t>
  </si>
  <si>
    <t xml:space="preserve">  2、机关商品和服务支出</t>
  </si>
  <si>
    <t xml:space="preserve"> 实施期资金总额：</t>
  </si>
  <si>
    <t xml:space="preserve">    采购办公家具</t>
  </si>
  <si>
    <t>社会保障和就业支出</t>
  </si>
  <si>
    <t xml:space="preserve">  1、人员经费和公用经费支出</t>
  </si>
  <si>
    <t>表8</t>
  </si>
  <si>
    <t>表4</t>
  </si>
  <si>
    <t xml:space="preserve">  公务接待费</t>
  </si>
  <si>
    <t xml:space="preserve">  30239</t>
  </si>
  <si>
    <t xml:space="preserve">  29、债务发行费用支出</t>
  </si>
  <si>
    <t>2019年部门综合预算一般公共预算支出明细表（按支出功能分类科目）</t>
  </si>
  <si>
    <t>报表名称</t>
  </si>
  <si>
    <t xml:space="preserve">    村级党组织标准化建设经费</t>
  </si>
  <si>
    <t xml:space="preserve">  30399</t>
  </si>
  <si>
    <t>2019年专项资金整体绩效目标表</t>
  </si>
  <si>
    <t xml:space="preserve">  四、机关资本性支出（二）</t>
  </si>
  <si>
    <t>年度
总体
目标</t>
  </si>
  <si>
    <t xml:space="preserve">    2130152</t>
  </si>
  <si>
    <t>结转下年</t>
  </si>
  <si>
    <t xml:space="preserve">    2210201</t>
  </si>
  <si>
    <t xml:space="preserve">  1、一般公共服务支出</t>
  </si>
  <si>
    <t>会议费</t>
  </si>
  <si>
    <t xml:space="preserve">    行政运行</t>
  </si>
  <si>
    <t>2018年</t>
  </si>
  <si>
    <t>公用经费支出</t>
  </si>
  <si>
    <t xml:space="preserve">  10、医疗卫生与计划生育支出</t>
  </si>
  <si>
    <t>服务对象
满意度指标</t>
  </si>
  <si>
    <t>部门经济科目名称</t>
  </si>
  <si>
    <t xml:space="preserve">  3、国防支出</t>
  </si>
  <si>
    <t>社会效益
指标</t>
  </si>
  <si>
    <t xml:space="preserve">  16、商业服务业等支出</t>
  </si>
  <si>
    <t>说明</t>
  </si>
  <si>
    <t>单位名称</t>
  </si>
  <si>
    <t>其他商品和服务支出</t>
  </si>
  <si>
    <t>中共铜川市耀州区委组织部</t>
  </si>
  <si>
    <t xml:space="preserve">  农业</t>
  </si>
  <si>
    <t xml:space="preserve">  26、转移性支出</t>
  </si>
  <si>
    <t>总额</t>
  </si>
  <si>
    <t xml:space="preserve">             其他资金</t>
  </si>
  <si>
    <t>301</t>
  </si>
  <si>
    <t xml:space="preserve">  二、机关商品和服务支出</t>
  </si>
  <si>
    <t xml:space="preserve">  住房公积金</t>
  </si>
  <si>
    <t>总
体
目
标</t>
  </si>
  <si>
    <t xml:space="preserve">  30113</t>
  </si>
  <si>
    <t xml:space="preserve">  20805</t>
  </si>
  <si>
    <t xml:space="preserve">  28、债务付息支出</t>
  </si>
  <si>
    <t xml:space="preserve">  20、住房保障支出</t>
  </si>
  <si>
    <t>专项（项目）名称</t>
  </si>
  <si>
    <t>部门预算支出经济分类科目（按大类）</t>
  </si>
  <si>
    <t xml:space="preserve">    资本性支出（基本建设）</t>
  </si>
  <si>
    <t xml:space="preserve">   3、政府性基金</t>
  </si>
  <si>
    <t>金额合计</t>
  </si>
  <si>
    <t>成本指标</t>
  </si>
  <si>
    <t>一、科学技术支出</t>
  </si>
  <si>
    <t xml:space="preserve">    2013202</t>
  </si>
  <si>
    <t>2019年部门综合预算专项业务经费支出表</t>
  </si>
  <si>
    <t xml:space="preserve">    社区党建活动经费</t>
  </si>
  <si>
    <t>住房保障支出</t>
  </si>
  <si>
    <t xml:space="preserve">  基本工资</t>
  </si>
  <si>
    <t>2019年部门综合预算公开报表</t>
  </si>
  <si>
    <t>项目金额</t>
  </si>
  <si>
    <t>主要内容</t>
  </si>
  <si>
    <t>50999</t>
  </si>
  <si>
    <t>政府经济科目名称</t>
  </si>
  <si>
    <t xml:space="preserve">  30108</t>
  </si>
  <si>
    <t>卫生健康支出</t>
  </si>
  <si>
    <t xml:space="preserve">  18、援助其他地区支出</t>
  </si>
  <si>
    <t>年
度
绩
效
指
标</t>
  </si>
  <si>
    <t>任务名称</t>
  </si>
  <si>
    <t xml:space="preserve">    2101101</t>
  </si>
  <si>
    <t>二、项目支出</t>
  </si>
  <si>
    <t>50206</t>
  </si>
  <si>
    <t>50202</t>
  </si>
  <si>
    <t xml:space="preserve">  10、对社会保障基金补助</t>
  </si>
  <si>
    <t>财政拨款</t>
  </si>
  <si>
    <t>电视机</t>
  </si>
  <si>
    <t>50101</t>
  </si>
  <si>
    <t xml:space="preserve">  3、机关资本性支出（一）</t>
  </si>
  <si>
    <t>质量指标</t>
  </si>
  <si>
    <t>2019年</t>
  </si>
  <si>
    <t>功能科目名称</t>
  </si>
  <si>
    <t>办公家具</t>
  </si>
  <si>
    <t xml:space="preserve">  九、对个人和家庭的补助</t>
  </si>
  <si>
    <t>表3</t>
  </si>
  <si>
    <t>办公经费</t>
  </si>
  <si>
    <t>单位:万元</t>
  </si>
  <si>
    <t>表7</t>
  </si>
  <si>
    <t xml:space="preserve">    (5)资本性支出（基本建设）</t>
  </si>
  <si>
    <t xml:space="preserve">  9、对个人和家庭的补助</t>
  </si>
  <si>
    <t>公务用车购置及运行维护费</t>
  </si>
  <si>
    <t xml:space="preserve">  七、对企业补助</t>
  </si>
  <si>
    <t>人员经费支出</t>
  </si>
  <si>
    <t xml:space="preserve">  7、对企业补助</t>
  </si>
  <si>
    <t>30</t>
  </si>
  <si>
    <t xml:space="preserve">  4、公共安全支出</t>
  </si>
  <si>
    <t>公开空表理由</t>
  </si>
  <si>
    <t>十二、转移性支出</t>
  </si>
  <si>
    <t xml:space="preserve">  印刷费</t>
  </si>
  <si>
    <t xml:space="preserve">    (3)对个人和家庭的补助</t>
  </si>
  <si>
    <t xml:space="preserve"> ……</t>
  </si>
  <si>
    <t>份</t>
  </si>
  <si>
    <t>九、商业服务业等支出</t>
  </si>
  <si>
    <t>一、部门预算</t>
  </si>
  <si>
    <t xml:space="preserve">  差旅费</t>
  </si>
  <si>
    <t xml:space="preserve">  15、资源勘探信息等支出</t>
  </si>
  <si>
    <t xml:space="preserve">    对社会保障基金补助</t>
  </si>
  <si>
    <t>201</t>
  </si>
  <si>
    <t xml:space="preserve">  2、外交支出</t>
  </si>
  <si>
    <t xml:space="preserve">  14、预备费及预留</t>
  </si>
  <si>
    <t xml:space="preserve">  其他交通费用</t>
  </si>
  <si>
    <t>公务用车运行维护费</t>
  </si>
  <si>
    <t xml:space="preserve">  奖金</t>
  </si>
  <si>
    <t xml:space="preserve">    住房公积金</t>
  </si>
  <si>
    <t xml:space="preserve">                            部门名称：中共铜川市耀州区委组织部</t>
    <phoneticPr fontId="0" type="noConversion"/>
  </si>
  <si>
    <t>否</t>
    <phoneticPr fontId="0" type="noConversion"/>
  </si>
  <si>
    <t>是</t>
    <phoneticPr fontId="0" type="noConversion"/>
  </si>
  <si>
    <t>本部门无政府性基金预算</t>
  </si>
  <si>
    <t>否</t>
    <phoneticPr fontId="0" type="noConversion"/>
  </si>
  <si>
    <t>是</t>
    <phoneticPr fontId="0" type="noConversion"/>
  </si>
  <si>
    <t>区委组织部</t>
    <phoneticPr fontId="0" type="noConversion"/>
  </si>
  <si>
    <t xml:space="preserve"> ……</t>
    <phoneticPr fontId="0" type="noConversion"/>
  </si>
  <si>
    <t xml:space="preserve"> 指标1：</t>
    <phoneticPr fontId="0" type="noConversion"/>
  </si>
  <si>
    <t xml:space="preserve"> 指标1：</t>
    <phoneticPr fontId="0" type="noConversion"/>
  </si>
  <si>
    <t xml:space="preserve"> 指标1：提升远教终端站点硬件水平</t>
    <phoneticPr fontId="0" type="noConversion"/>
  </si>
  <si>
    <t>30%以上</t>
    <phoneticPr fontId="0" type="noConversion"/>
  </si>
  <si>
    <t xml:space="preserve"> 指标2：保障远教管理员补贴经费</t>
    <phoneticPr fontId="0" type="noConversion"/>
  </si>
  <si>
    <t xml:space="preserve">100%
</t>
    <phoneticPr fontId="0" type="noConversion"/>
  </si>
  <si>
    <t xml:space="preserve"> 指标1：远程终端收拾设备达标率</t>
    <phoneticPr fontId="0" type="noConversion"/>
  </si>
  <si>
    <t xml:space="preserve"> 指标2：远程教育资料课件合格率</t>
    <phoneticPr fontId="0" type="noConversion"/>
  </si>
  <si>
    <t xml:space="preserve"> 指标1：制作精品远程教育资源课件</t>
    <phoneticPr fontId="0" type="noConversion"/>
  </si>
  <si>
    <t>2019年底完成</t>
  </si>
  <si>
    <t xml:space="preserve"> 指标1：让党员干部长期受教育</t>
    <phoneticPr fontId="0" type="noConversion"/>
  </si>
  <si>
    <t xml:space="preserve"> 指标1：党员干部群众对远程教育有效学习率和利用率</t>
    <phoneticPr fontId="0" type="noConversion"/>
  </si>
  <si>
    <t>……</t>
    <phoneticPr fontId="0" type="noConversion"/>
  </si>
  <si>
    <t>大组工网网络建设</t>
    <phoneticPr fontId="0" type="noConversion"/>
  </si>
  <si>
    <t>远程教育中心制作经费、站点维护、远教管理员补助经费等</t>
    <phoneticPr fontId="20" type="noConversion"/>
  </si>
  <si>
    <t xml:space="preserve">
目标1：加强我区党员干部现代远程教育工作，提升远教平台站点管理建设水平，以宣传服务党建工作为核心，突出需求导向，不断增强远教站点的教育服务功能，为加强农村基层党组织建设、推动农村产业发展、脱贫致富和党员干部群众素质提高提供强有力的保障。</t>
    <phoneticPr fontId="0" type="noConversion"/>
  </si>
  <si>
    <t xml:space="preserve"> 指标2：为群众脱贫致富提供新思路</t>
    <phoneticPr fontId="20" type="noConversion"/>
  </si>
  <si>
    <t>学用转化率10%</t>
    <phoneticPr fontId="20" type="noConversion"/>
  </si>
  <si>
    <t xml:space="preserve"> 指标2：</t>
    <phoneticPr fontId="0" type="noConversion"/>
  </si>
  <si>
    <t xml:space="preserve"> 指标2：党员干部群众对远程教育工作的满意度</t>
    <phoneticPr fontId="20" type="noConversion"/>
  </si>
  <si>
    <t xml:space="preserve"> 指标1：满意度</t>
    <phoneticPr fontId="0" type="noConversion"/>
  </si>
  <si>
    <t>综合预算组织部专项业务经费</t>
    <phoneticPr fontId="0" type="noConversion"/>
  </si>
  <si>
    <t xml:space="preserve">
目标1：大组工网网络建设等</t>
    <phoneticPr fontId="0" type="noConversion"/>
  </si>
  <si>
    <t xml:space="preserve">
</t>
    <phoneticPr fontId="0" type="noConversion"/>
  </si>
  <si>
    <t>非公和社会组织党建工作经费</t>
    <phoneticPr fontId="20" type="noConversion"/>
  </si>
  <si>
    <t xml:space="preserve">
目标1：加强我区非公和社会组织党建工作建设。</t>
    <phoneticPr fontId="0" type="noConversion"/>
  </si>
  <si>
    <t xml:space="preserve"> 指标1：提升非公党建水平</t>
    <phoneticPr fontId="0" type="noConversion"/>
  </si>
  <si>
    <t>90%以上</t>
    <phoneticPr fontId="0" type="noConversion"/>
  </si>
  <si>
    <t xml:space="preserve"> 指标2：保障非公党建补贴经费</t>
    <phoneticPr fontId="0" type="noConversion"/>
  </si>
  <si>
    <t>2019年全年</t>
    <phoneticPr fontId="20" type="noConversion"/>
  </si>
  <si>
    <t xml:space="preserve"> 指标1：非公党建机构建设工作</t>
    <phoneticPr fontId="0" type="noConversion"/>
  </si>
  <si>
    <t xml:space="preserve"> 指标2：</t>
    <phoneticPr fontId="20" type="noConversion"/>
  </si>
  <si>
    <t xml:space="preserve"> 指标1党员群众满意度</t>
    <phoneticPr fontId="0" type="noConversion"/>
  </si>
  <si>
    <t>大于95%</t>
    <phoneticPr fontId="20" type="noConversion"/>
  </si>
  <si>
    <t xml:space="preserve"> 指标2：保障补贴经费</t>
    <phoneticPr fontId="0" type="noConversion"/>
  </si>
  <si>
    <t xml:space="preserve"> 指标1：党龄在30年满65岁以上的821名农村老党员</t>
    <phoneticPr fontId="0" type="noConversion"/>
  </si>
  <si>
    <t xml:space="preserve">社区党建活动经费 </t>
    <phoneticPr fontId="20" type="noConversion"/>
  </si>
  <si>
    <t xml:space="preserve"> 指标2：保障补贴经费拨付到位</t>
    <phoneticPr fontId="0" type="noConversion"/>
  </si>
  <si>
    <t xml:space="preserve"> 指标1：九个社区经费保障</t>
    <phoneticPr fontId="0" type="noConversion"/>
  </si>
  <si>
    <t>农村老党员定额生活补贴</t>
    <phoneticPr fontId="20" type="noConversion"/>
  </si>
  <si>
    <t xml:space="preserve">
目标1：对2019年全区需对党龄在30年满65岁以上的821名农村老党员发放定额生活补贴。</t>
    <phoneticPr fontId="0" type="noConversion"/>
  </si>
  <si>
    <t>2019年</t>
    <phoneticPr fontId="20" type="noConversion"/>
  </si>
  <si>
    <t xml:space="preserve"> 指标1：老党员定额生活补贴发放时效</t>
    <phoneticPr fontId="0" type="noConversion"/>
  </si>
  <si>
    <t xml:space="preserve"> 指标1：社区党建活动经费发放时效</t>
    <phoneticPr fontId="0" type="noConversion"/>
  </si>
  <si>
    <t xml:space="preserve">拔尖人才经费 </t>
    <phoneticPr fontId="20" type="noConversion"/>
  </si>
  <si>
    <t xml:space="preserve"> 指标1：区有突出贡献拔尖人才15人，乡土人才18人补贴保障</t>
    <phoneticPr fontId="0" type="noConversion"/>
  </si>
  <si>
    <t xml:space="preserve"> 指标1：区有突出贡献拔尖人才，乡土人才发放时效</t>
    <phoneticPr fontId="0" type="noConversion"/>
  </si>
  <si>
    <t xml:space="preserve">
目标1：全区区有突出贡献拔尖人才，乡土人才工作经费。</t>
    <phoneticPr fontId="0" type="noConversion"/>
  </si>
  <si>
    <t xml:space="preserve">大学生村官补贴 </t>
    <phoneticPr fontId="20" type="noConversion"/>
  </si>
  <si>
    <t xml:space="preserve">
目标1：落实在岗大学生村官待遇，按时将大学生村官生活补贴足额发放到位，为其办理基本医疗、大额医疗、生育保险、缴纳养老统筹等。</t>
    <phoneticPr fontId="0" type="noConversion"/>
  </si>
  <si>
    <t xml:space="preserve"> 指标1：大学生村官生活补贴保障</t>
    <phoneticPr fontId="0" type="noConversion"/>
  </si>
  <si>
    <t xml:space="preserve"> 指标1：大学生村官生活补贴保障发放时效</t>
    <phoneticPr fontId="0" type="noConversion"/>
  </si>
  <si>
    <t>村级党组织标准化建设</t>
    <phoneticPr fontId="20" type="noConversion"/>
  </si>
  <si>
    <t xml:space="preserve">
目标1：  全区117个村对照七个方面标准，进一步推动村级党组织标准化建设，确保2019年度达标村及示范村创建工作任务按期达标完成。</t>
    <phoneticPr fontId="0" type="noConversion"/>
  </si>
  <si>
    <t xml:space="preserve"> 指标1：推动村级标准化建设</t>
    <phoneticPr fontId="0" type="noConversion"/>
  </si>
  <si>
    <t>117个村</t>
    <phoneticPr fontId="20" type="noConversion"/>
  </si>
  <si>
    <t xml:space="preserve"> 指标1：确保2019年度达标村及示范村创建工作任务按期达标完成。</t>
    <phoneticPr fontId="0" type="noConversion"/>
  </si>
  <si>
    <t>区委组织部</t>
    <phoneticPr fontId="0" type="noConversion"/>
  </si>
  <si>
    <t xml:space="preserve">                            保密审查情况:已审查</t>
    <phoneticPr fontId="0" type="noConversion"/>
  </si>
  <si>
    <t xml:space="preserve">                            部门主要负责人审签情况：已审签</t>
    <phoneticPr fontId="0" type="noConversion"/>
  </si>
  <si>
    <t>本部门未开展整体支出绩效评价</t>
    <phoneticPr fontId="0" type="noConversion"/>
  </si>
  <si>
    <r>
      <t>表1</t>
    </r>
    <r>
      <rPr>
        <sz val="12"/>
        <rFont val="宋体"/>
        <charset val="134"/>
      </rPr>
      <t>1</t>
    </r>
    <phoneticPr fontId="0" type="noConversion"/>
  </si>
  <si>
    <r>
      <t>表1</t>
    </r>
    <r>
      <rPr>
        <sz val="12"/>
        <rFont val="宋体"/>
        <charset val="134"/>
      </rPr>
      <t>2</t>
    </r>
    <phoneticPr fontId="0" type="noConversion"/>
  </si>
  <si>
    <r>
      <t>表1</t>
    </r>
    <r>
      <rPr>
        <sz val="12"/>
        <rFont val="宋体"/>
        <charset val="134"/>
      </rPr>
      <t>3</t>
    </r>
    <phoneticPr fontId="0" type="noConversion"/>
  </si>
  <si>
    <r>
      <t>表1</t>
    </r>
    <r>
      <rPr>
        <sz val="12"/>
        <rFont val="宋体"/>
        <charset val="134"/>
      </rPr>
      <t>4</t>
    </r>
    <phoneticPr fontId="0" type="noConversion"/>
  </si>
  <si>
    <t>表11</t>
    <phoneticPr fontId="0" type="noConversion"/>
  </si>
  <si>
    <t>表12</t>
    <phoneticPr fontId="0" type="noConversion"/>
  </si>
  <si>
    <r>
      <t>表1</t>
    </r>
    <r>
      <rPr>
        <sz val="12"/>
        <rFont val="宋体"/>
        <charset val="134"/>
      </rPr>
      <t>4</t>
    </r>
    <phoneticPr fontId="20" type="noConversion"/>
  </si>
  <si>
    <t>注：本单位未开展整体支出绩效评价</t>
    <phoneticPr fontId="0" type="noConversion"/>
  </si>
  <si>
    <t>注：本部门无政府性基金预算收支</t>
    <phoneticPr fontId="0" type="noConversion"/>
  </si>
</sst>
</file>

<file path=xl/styles.xml><?xml version="1.0" encoding="utf-8"?>
<styleSheet xmlns="http://schemas.openxmlformats.org/spreadsheetml/2006/main">
  <numFmts count="4">
    <numFmt numFmtId="176" formatCode="* #,##0.00;* \-#,##0.00;* &quot;&quot;??;@"/>
    <numFmt numFmtId="177" formatCode="#,##0.0_ "/>
    <numFmt numFmtId="178" formatCode="#,##0.0000"/>
    <numFmt numFmtId="179" formatCode="#,##0.000"/>
  </numFmts>
  <fonts count="2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2"/>
      <color indexed="36"/>
      <name val="宋体"/>
      <charset val="134"/>
    </font>
    <font>
      <b/>
      <sz val="42"/>
      <name val="宋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u/>
      <sz val="12"/>
      <color indexed="36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9">
    <xf numFmtId="0" fontId="0" fillId="0" borderId="0" xfId="0"/>
    <xf numFmtId="0" fontId="3" fillId="0" borderId="0" xfId="1" applyFill="1"/>
    <xf numFmtId="0" fontId="3" fillId="0" borderId="0" xfId="1"/>
    <xf numFmtId="0" fontId="3" fillId="0" borderId="0" xfId="1" applyBorder="1"/>
    <xf numFmtId="0" fontId="5" fillId="0" borderId="0" xfId="1" applyFont="1" applyFill="1" applyAlignment="1">
      <alignment horizontal="right" vertical="center"/>
    </xf>
    <xf numFmtId="0" fontId="5" fillId="0" borderId="0" xfId="1" applyFont="1" applyFill="1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NumberFormat="1" applyFont="1" applyFill="1" applyAlignment="1" applyProtection="1">
      <alignment vertical="center" wrapText="1"/>
    </xf>
    <xf numFmtId="177" fontId="5" fillId="0" borderId="0" xfId="1" applyNumberFormat="1" applyFont="1" applyFill="1" applyAlignment="1" applyProtection="1">
      <alignment horizontal="right" vertical="center"/>
    </xf>
    <xf numFmtId="49" fontId="5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horizontal="right" vertical="center"/>
    </xf>
    <xf numFmtId="0" fontId="5" fillId="0" borderId="0" xfId="1" applyNumberFormat="1" applyFont="1" applyFill="1" applyAlignment="1">
      <alignment horizontal="left" vertical="center"/>
    </xf>
    <xf numFmtId="49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NumberFormat="1" applyFont="1" applyFill="1" applyAlignment="1">
      <alignment horizontal="center" vertical="center"/>
    </xf>
    <xf numFmtId="0" fontId="3" fillId="0" borderId="0" xfId="1" applyFill="1" applyAlignment="1">
      <alignment horizontal="centerContinuous" vertical="center"/>
    </xf>
    <xf numFmtId="0" fontId="0" fillId="0" borderId="0" xfId="0" applyFill="1"/>
    <xf numFmtId="0" fontId="3" fillId="0" borderId="0" xfId="1" applyAlignment="1">
      <alignment horizontal="right"/>
    </xf>
    <xf numFmtId="0" fontId="3" fillId="0" borderId="0" xfId="1" applyFill="1" applyAlignment="1">
      <alignment horizontal="centerContinuous"/>
    </xf>
    <xf numFmtId="0" fontId="3" fillId="0" borderId="0" xfId="1" applyAlignment="1">
      <alignment horizontal="centerContinuous"/>
    </xf>
    <xf numFmtId="4" fontId="0" fillId="2" borderId="0" xfId="1" applyNumberFormat="1" applyFont="1" applyFill="1" applyAlignment="1" applyProtection="1"/>
    <xf numFmtId="0" fontId="8" fillId="0" borderId="0" xfId="1" applyFont="1" applyAlignment="1">
      <alignment horizontal="centerContinuous" vertical="center"/>
    </xf>
    <xf numFmtId="0" fontId="9" fillId="0" borderId="0" xfId="1" applyFont="1"/>
    <xf numFmtId="4" fontId="0" fillId="0" borderId="0" xfId="1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"/>
    </xf>
    <xf numFmtId="0" fontId="4" fillId="0" borderId="0" xfId="1" applyNumberFormat="1" applyFont="1" applyFill="1" applyAlignment="1" applyProtection="1">
      <alignment vertical="center"/>
    </xf>
    <xf numFmtId="0" fontId="0" fillId="0" borderId="0" xfId="0" applyAlignment="1">
      <alignment horizontal="right" vertical="top"/>
    </xf>
    <xf numFmtId="177" fontId="5" fillId="0" borderId="0" xfId="1" applyNumberFormat="1" applyFont="1" applyFill="1" applyAlignment="1" applyProtection="1">
      <alignment horizontal="right"/>
    </xf>
    <xf numFmtId="0" fontId="0" fillId="0" borderId="1" xfId="0" applyBorder="1"/>
    <xf numFmtId="0" fontId="0" fillId="0" borderId="1" xfId="0" applyFill="1" applyBorder="1"/>
    <xf numFmtId="0" fontId="5" fillId="0" borderId="2" xfId="1" applyNumberFormat="1" applyFont="1" applyFill="1" applyBorder="1" applyAlignment="1" applyProtection="1">
      <alignment horizontal="center" vertical="center"/>
    </xf>
    <xf numFmtId="176" fontId="5" fillId="0" borderId="2" xfId="1" applyNumberFormat="1" applyFont="1" applyFill="1" applyBorder="1" applyAlignment="1" applyProtection="1">
      <alignment horizontal="centerContinuous" vertical="center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176" fontId="5" fillId="0" borderId="3" xfId="1" applyNumberFormat="1" applyFont="1" applyFill="1" applyBorder="1" applyAlignment="1" applyProtection="1">
      <alignment horizontal="centerContinuous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Continuous" vertical="center"/>
    </xf>
    <xf numFmtId="0" fontId="11" fillId="0" borderId="5" xfId="1" applyNumberFormat="1" applyFont="1" applyFill="1" applyBorder="1" applyAlignment="1" applyProtection="1">
      <alignment horizontal="centerContinuous" vertical="center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1" fillId="0" borderId="3" xfId="1" applyNumberFormat="1" applyFont="1" applyFill="1" applyBorder="1" applyAlignment="1" applyProtection="1">
      <alignment horizontal="center" vertical="center"/>
    </xf>
    <xf numFmtId="0" fontId="11" fillId="0" borderId="6" xfId="1" applyNumberFormat="1" applyFont="1" applyFill="1" applyBorder="1" applyAlignment="1" applyProtection="1">
      <alignment horizontal="center" vertical="center"/>
    </xf>
    <xf numFmtId="0" fontId="11" fillId="0" borderId="7" xfId="1" applyNumberFormat="1" applyFont="1" applyFill="1" applyBorder="1" applyAlignment="1" applyProtection="1">
      <alignment horizontal="center" vertical="center"/>
    </xf>
    <xf numFmtId="0" fontId="0" fillId="0" borderId="1" xfId="1" applyNumberFormat="1" applyFont="1" applyFill="1" applyBorder="1" applyAlignment="1" applyProtection="1">
      <alignment vertical="center"/>
    </xf>
    <xf numFmtId="0" fontId="0" fillId="0" borderId="1" xfId="1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/>
    <xf numFmtId="4" fontId="0" fillId="0" borderId="6" xfId="0" applyNumberFormat="1" applyFont="1" applyFill="1" applyBorder="1"/>
    <xf numFmtId="0" fontId="0" fillId="0" borderId="1" xfId="0" applyFont="1" applyBorder="1"/>
    <xf numFmtId="0" fontId="0" fillId="0" borderId="5" xfId="1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/>
    <xf numFmtId="0" fontId="0" fillId="0" borderId="3" xfId="1" applyNumberFormat="1" applyFont="1" applyFill="1" applyBorder="1" applyAlignment="1" applyProtection="1">
      <alignment horizontal="center" vertical="center"/>
    </xf>
    <xf numFmtId="0" fontId="0" fillId="0" borderId="7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 applyProtection="1">
      <alignment horizontal="center" vertical="center"/>
    </xf>
    <xf numFmtId="0" fontId="0" fillId="0" borderId="6" xfId="0" applyBorder="1"/>
    <xf numFmtId="0" fontId="11" fillId="0" borderId="5" xfId="1" applyNumberFormat="1" applyFont="1" applyFill="1" applyBorder="1" applyAlignment="1" applyProtection="1">
      <alignment horizontal="center" vertical="center"/>
    </xf>
    <xf numFmtId="0" fontId="0" fillId="0" borderId="7" xfId="1" applyNumberFormat="1" applyFont="1" applyFill="1" applyBorder="1" applyAlignment="1" applyProtection="1">
      <alignment horizontal="center" vertical="center"/>
    </xf>
    <xf numFmtId="179" fontId="0" fillId="0" borderId="1" xfId="1" applyNumberFormat="1" applyFont="1" applyFill="1" applyBorder="1" applyAlignment="1" applyProtection="1">
      <alignment horizontal="left" vertical="center"/>
    </xf>
    <xf numFmtId="2" fontId="0" fillId="0" borderId="1" xfId="1" applyNumberFormat="1" applyFont="1" applyFill="1" applyBorder="1" applyAlignment="1" applyProtection="1">
      <alignment horizontal="left" vertical="center"/>
    </xf>
    <xf numFmtId="0" fontId="0" fillId="0" borderId="1" xfId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6" xfId="0" applyFill="1" applyBorder="1"/>
    <xf numFmtId="0" fontId="0" fillId="0" borderId="3" xfId="0" applyBorder="1"/>
    <xf numFmtId="0" fontId="10" fillId="0" borderId="0" xfId="0" applyNumberFormat="1" applyFont="1" applyFill="1" applyAlignment="1" applyProtection="1">
      <alignment horizontal="center" vertical="center"/>
    </xf>
    <xf numFmtId="0" fontId="0" fillId="0" borderId="5" xfId="0" applyBorder="1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0" fillId="0" borderId="0" xfId="0" applyAlignment="1">
      <alignment horizontal="left"/>
    </xf>
    <xf numFmtId="0" fontId="5" fillId="0" borderId="0" xfId="1" applyNumberFormat="1" applyFont="1" applyFill="1" applyAlignment="1">
      <alignment horizontal="left"/>
    </xf>
    <xf numFmtId="0" fontId="5" fillId="0" borderId="0" xfId="1" applyFont="1" applyFill="1" applyAlignment="1">
      <alignment horizontal="left" wrapText="1"/>
    </xf>
    <xf numFmtId="0" fontId="5" fillId="0" borderId="0" xfId="1" applyNumberFormat="1" applyFont="1" applyFill="1" applyAlignment="1" applyProtection="1">
      <alignment horizontal="left"/>
    </xf>
    <xf numFmtId="0" fontId="5" fillId="0" borderId="10" xfId="1" applyNumberFormat="1" applyFont="1" applyFill="1" applyBorder="1" applyAlignment="1" applyProtection="1">
      <alignment horizontal="center" vertical="center"/>
    </xf>
    <xf numFmtId="3" fontId="0" fillId="0" borderId="2" xfId="1" applyNumberFormat="1" applyFont="1" applyFill="1" applyBorder="1" applyAlignment="1" applyProtection="1">
      <alignment horizontal="centerContinuous" vertical="center"/>
    </xf>
    <xf numFmtId="3" fontId="5" fillId="0" borderId="2" xfId="1" applyNumberFormat="1" applyFont="1" applyFill="1" applyBorder="1" applyAlignment="1" applyProtection="1">
      <alignment horizontal="center" vertical="center"/>
    </xf>
    <xf numFmtId="3" fontId="5" fillId="0" borderId="2" xfId="1" applyNumberFormat="1" applyFont="1" applyFill="1" applyBorder="1" applyAlignment="1" applyProtection="1">
      <alignment horizontal="centerContinuous" vertical="center"/>
    </xf>
    <xf numFmtId="3" fontId="5" fillId="0" borderId="3" xfId="1" applyNumberFormat="1" applyFont="1" applyFill="1" applyBorder="1" applyAlignment="1" applyProtection="1">
      <alignment horizontal="center" vertical="center" wrapText="1"/>
    </xf>
    <xf numFmtId="3" fontId="5" fillId="0" borderId="4" xfId="1" applyNumberFormat="1" applyFont="1" applyFill="1" applyBorder="1" applyAlignment="1" applyProtection="1">
      <alignment horizontal="center" vertical="center" wrapText="1"/>
    </xf>
    <xf numFmtId="3" fontId="0" fillId="0" borderId="2" xfId="1" applyNumberFormat="1" applyFont="1" applyFill="1" applyBorder="1" applyAlignment="1" applyProtection="1">
      <alignment horizontal="center" vertical="center"/>
    </xf>
    <xf numFmtId="3" fontId="0" fillId="0" borderId="3" xfId="1" applyNumberFormat="1" applyFont="1" applyFill="1" applyBorder="1" applyAlignment="1" applyProtection="1">
      <alignment horizontal="centerContinuous" vertical="center"/>
    </xf>
    <xf numFmtId="177" fontId="0" fillId="0" borderId="6" xfId="1" applyNumberFormat="1" applyFont="1" applyFill="1" applyBorder="1" applyAlignment="1" applyProtection="1">
      <alignment horizontal="center" vertical="center" wrapText="1"/>
    </xf>
    <xf numFmtId="177" fontId="0" fillId="0" borderId="11" xfId="1" applyNumberFormat="1" applyFont="1" applyFill="1" applyBorder="1" applyAlignment="1" applyProtection="1">
      <alignment horizontal="center" vertical="center" wrapText="1"/>
    </xf>
    <xf numFmtId="0" fontId="0" fillId="0" borderId="7" xfId="1" applyNumberFormat="1" applyFont="1" applyFill="1" applyBorder="1" applyAlignment="1" applyProtection="1">
      <alignment horizontal="center" vertical="center" wrapText="1"/>
    </xf>
    <xf numFmtId="179" fontId="11" fillId="0" borderId="1" xfId="1" applyNumberFormat="1" applyFont="1" applyFill="1" applyBorder="1" applyAlignment="1" applyProtection="1">
      <alignment horizontal="center" vertical="center"/>
    </xf>
    <xf numFmtId="177" fontId="0" fillId="0" borderId="12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5" xfId="0" applyFon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6" xfId="0" applyNumberFormat="1" applyFill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0" fillId="0" borderId="1" xfId="0" applyFont="1" applyFill="1" applyBorder="1"/>
    <xf numFmtId="3" fontId="0" fillId="0" borderId="1" xfId="1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3" fontId="0" fillId="0" borderId="3" xfId="1" applyNumberFormat="1" applyFont="1" applyFill="1" applyBorder="1" applyAlignment="1" applyProtection="1">
      <alignment horizontal="center" vertical="center"/>
    </xf>
    <xf numFmtId="3" fontId="0" fillId="0" borderId="3" xfId="1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1" applyNumberFormat="1" applyFont="1" applyFill="1" applyBorder="1" applyAlignment="1" applyProtection="1">
      <alignment horizontal="right" vertical="center"/>
    </xf>
    <xf numFmtId="0" fontId="0" fillId="0" borderId="13" xfId="1" applyNumberFormat="1" applyFont="1" applyFill="1" applyBorder="1" applyAlignment="1" applyProtection="1">
      <alignment vertical="center"/>
    </xf>
    <xf numFmtId="0" fontId="0" fillId="0" borderId="13" xfId="1" applyNumberFormat="1" applyFont="1" applyFill="1" applyBorder="1" applyAlignment="1" applyProtection="1">
      <alignment horizontal="left" vertical="center"/>
    </xf>
    <xf numFmtId="0" fontId="0" fillId="0" borderId="13" xfId="1" applyFont="1" applyFill="1" applyBorder="1" applyAlignment="1">
      <alignment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2" fillId="0" borderId="0" xfId="2" applyFont="1" applyAlignment="1" applyProtection="1">
      <alignment vertical="center"/>
    </xf>
    <xf numFmtId="0" fontId="15" fillId="0" borderId="0" xfId="2" applyFont="1" applyAlignment="1" applyProtection="1">
      <alignment vertical="center" wrapText="1"/>
    </xf>
    <xf numFmtId="0" fontId="7" fillId="0" borderId="0" xfId="2" applyAlignment="1" applyProtection="1">
      <alignment vertical="center" wrapText="1"/>
    </xf>
    <xf numFmtId="0" fontId="2" fillId="0" borderId="14" xfId="2" applyFont="1" applyBorder="1" applyAlignment="1" applyProtection="1">
      <alignment vertical="center"/>
    </xf>
    <xf numFmtId="0" fontId="2" fillId="0" borderId="14" xfId="2" applyFont="1" applyBorder="1" applyAlignment="1" applyProtection="1">
      <alignment vertical="center" wrapText="1"/>
    </xf>
    <xf numFmtId="0" fontId="2" fillId="0" borderId="0" xfId="2" applyFont="1" applyBorder="1" applyAlignment="1" applyProtection="1">
      <alignment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7" fillId="0" borderId="1" xfId="2" applyBorder="1" applyAlignment="1" applyProtection="1">
      <alignment vertical="center" wrapText="1"/>
    </xf>
    <xf numFmtId="0" fontId="15" fillId="0" borderId="0" xfId="2" applyFont="1" applyAlignment="1" applyProtection="1">
      <alignment vertical="center"/>
    </xf>
    <xf numFmtId="0" fontId="7" fillId="0" borderId="0" xfId="2" applyAlignment="1" applyProtection="1">
      <alignment vertical="center"/>
    </xf>
    <xf numFmtId="0" fontId="0" fillId="0" borderId="1" xfId="2" applyFont="1" applyBorder="1" applyAlignment="1" applyProtection="1">
      <alignment horizontal="center" vertical="center" wrapText="1"/>
    </xf>
    <xf numFmtId="4" fontId="0" fillId="0" borderId="3" xfId="1" applyNumberFormat="1" applyFont="1" applyFill="1" applyBorder="1" applyAlignment="1" applyProtection="1">
      <alignment horizontal="right" vertical="center"/>
    </xf>
    <xf numFmtId="0" fontId="0" fillId="0" borderId="15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6" xfId="0" applyNumberFormat="1" applyFill="1" applyBorder="1"/>
    <xf numFmtId="4" fontId="0" fillId="0" borderId="1" xfId="0" applyNumberFormat="1" applyFill="1" applyBorder="1"/>
    <xf numFmtId="0" fontId="11" fillId="0" borderId="6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2" applyFont="1" applyBorder="1" applyAlignment="1" applyProtection="1">
      <alignment vertical="center" wrapText="1"/>
    </xf>
    <xf numFmtId="0" fontId="0" fillId="0" borderId="13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17" fillId="0" borderId="3" xfId="0" applyNumberFormat="1" applyFont="1" applyFill="1" applyBorder="1" applyAlignment="1" applyProtection="1">
      <alignment horizontal="right" vertical="center"/>
    </xf>
    <xf numFmtId="49" fontId="0" fillId="0" borderId="5" xfId="1" applyNumberFormat="1" applyFont="1" applyFill="1" applyBorder="1" applyAlignment="1" applyProtection="1">
      <alignment horizontal="left" vertical="center" wrapText="1"/>
    </xf>
    <xf numFmtId="4" fontId="0" fillId="0" borderId="15" xfId="0" applyNumberFormat="1" applyFont="1" applyFill="1" applyBorder="1" applyAlignment="1" applyProtection="1">
      <alignment horizontal="right" vertical="center"/>
    </xf>
    <xf numFmtId="4" fontId="0" fillId="0" borderId="13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4" fontId="0" fillId="0" borderId="13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5" fillId="0" borderId="5" xfId="1" applyNumberFormat="1" applyFont="1" applyFill="1" applyBorder="1" applyAlignment="1" applyProtection="1">
      <alignment horizontal="left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49" fontId="5" fillId="0" borderId="5" xfId="1" applyNumberFormat="1" applyFont="1" applyFill="1" applyBorder="1" applyAlignment="1" applyProtection="1">
      <alignment vertical="center"/>
    </xf>
    <xf numFmtId="178" fontId="5" fillId="0" borderId="5" xfId="1" applyNumberFormat="1" applyFont="1" applyFill="1" applyBorder="1" applyAlignment="1" applyProtection="1">
      <alignment vertical="center"/>
    </xf>
    <xf numFmtId="178" fontId="5" fillId="0" borderId="1" xfId="1" applyNumberFormat="1" applyFont="1" applyFill="1" applyBorder="1" applyAlignment="1" applyProtection="1">
      <alignment horizontal="left" vertical="center" wrapText="1"/>
    </xf>
    <xf numFmtId="4" fontId="5" fillId="0" borderId="5" xfId="1" applyNumberFormat="1" applyFont="1" applyFill="1" applyBorder="1" applyAlignment="1" applyProtection="1">
      <alignment vertical="center"/>
    </xf>
    <xf numFmtId="49" fontId="5" fillId="0" borderId="15" xfId="1" applyNumberFormat="1" applyFont="1" applyFill="1" applyBorder="1" applyAlignment="1" applyProtection="1">
      <alignment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8" fillId="0" borderId="1" xfId="2" applyFont="1" applyBorder="1" applyAlignment="1" applyProtection="1">
      <alignment vertical="center" wrapText="1"/>
    </xf>
    <xf numFmtId="0" fontId="19" fillId="0" borderId="1" xfId="2" applyFont="1" applyBorder="1" applyAlignment="1" applyProtection="1">
      <alignment vertical="center" wrapText="1"/>
    </xf>
    <xf numFmtId="9" fontId="7" fillId="0" borderId="1" xfId="2" applyNumberFormat="1" applyBorder="1" applyAlignment="1" applyProtection="1">
      <alignment horizontal="left" vertical="center" wrapText="1"/>
    </xf>
    <xf numFmtId="9" fontId="19" fillId="0" borderId="1" xfId="2" applyNumberFormat="1" applyFont="1" applyBorder="1" applyAlignment="1" applyProtection="1">
      <alignment horizontal="left" vertical="center" wrapText="1"/>
    </xf>
    <xf numFmtId="9" fontId="19" fillId="0" borderId="1" xfId="2" applyNumberFormat="1" applyFont="1" applyBorder="1" applyAlignment="1" applyProtection="1">
      <alignment horizontal="center" vertical="center" wrapText="1"/>
    </xf>
    <xf numFmtId="0" fontId="18" fillId="0" borderId="5" xfId="2" applyFont="1" applyBorder="1" applyAlignment="1" applyProtection="1">
      <alignment horizontal="center" vertical="center"/>
    </xf>
    <xf numFmtId="0" fontId="18" fillId="0" borderId="13" xfId="2" applyFont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left" vertical="center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177" fontId="0" fillId="0" borderId="0" xfId="1" applyNumberFormat="1" applyFont="1" applyFill="1" applyAlignment="1" applyProtection="1">
      <alignment horizontal="center" vertical="center" wrapText="1"/>
    </xf>
    <xf numFmtId="177" fontId="0" fillId="0" borderId="10" xfId="1" applyNumberFormat="1" applyFont="1" applyFill="1" applyBorder="1" applyAlignment="1" applyProtection="1">
      <alignment horizontal="center" vertical="center" wrapText="1"/>
    </xf>
    <xf numFmtId="177" fontId="0" fillId="0" borderId="12" xfId="1" applyNumberFormat="1" applyFont="1" applyFill="1" applyBorder="1" applyAlignment="1" applyProtection="1">
      <alignment horizontal="center" vertical="center" wrapText="1"/>
    </xf>
    <xf numFmtId="177" fontId="0" fillId="0" borderId="1" xfId="1" applyNumberFormat="1" applyFont="1" applyFill="1" applyBorder="1" applyAlignment="1" applyProtection="1">
      <alignment horizontal="center" vertical="center" wrapText="1"/>
    </xf>
    <xf numFmtId="177" fontId="0" fillId="0" borderId="6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0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/>
    </xf>
    <xf numFmtId="0" fontId="5" fillId="0" borderId="10" xfId="1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" xfId="1" applyNumberFormat="1" applyFont="1" applyFill="1" applyBorder="1" applyAlignment="1" applyProtection="1">
      <alignment horizontal="center" vertical="center"/>
    </xf>
    <xf numFmtId="0" fontId="0" fillId="0" borderId="3" xfId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center" vertical="center" wrapText="1"/>
    </xf>
    <xf numFmtId="0" fontId="7" fillId="0" borderId="1" xfId="2" applyBorder="1" applyAlignment="1" applyProtection="1">
      <alignment horizontal="center" vertical="center" wrapText="1"/>
    </xf>
    <xf numFmtId="0" fontId="18" fillId="0" borderId="5" xfId="2" applyFont="1" applyBorder="1" applyAlignment="1" applyProtection="1">
      <alignment horizontal="center" vertical="center"/>
    </xf>
    <xf numFmtId="0" fontId="18" fillId="0" borderId="13" xfId="2" applyFont="1" applyBorder="1" applyAlignment="1" applyProtection="1">
      <alignment horizontal="center" vertical="center"/>
    </xf>
    <xf numFmtId="0" fontId="20" fillId="0" borderId="5" xfId="2" applyFont="1" applyBorder="1" applyAlignment="1" applyProtection="1">
      <alignment horizontal="center" vertical="center" wrapText="1"/>
    </xf>
    <xf numFmtId="0" fontId="0" fillId="0" borderId="13" xfId="2" applyFont="1" applyBorder="1" applyAlignment="1" applyProtection="1">
      <alignment horizontal="center" vertical="center" wrapText="1"/>
    </xf>
    <xf numFmtId="0" fontId="20" fillId="0" borderId="13" xfId="2" applyFont="1" applyBorder="1" applyAlignment="1" applyProtection="1">
      <alignment horizontal="center" vertical="center" wrapText="1"/>
    </xf>
    <xf numFmtId="0" fontId="18" fillId="0" borderId="1" xfId="2" applyFont="1" applyBorder="1" applyAlignment="1" applyProtection="1">
      <alignment horizontal="center" vertical="center" wrapText="1"/>
    </xf>
    <xf numFmtId="0" fontId="20" fillId="0" borderId="1" xfId="2" applyFont="1" applyBorder="1" applyAlignment="1" applyProtection="1">
      <alignment horizontal="center" vertical="center" wrapText="1"/>
    </xf>
    <xf numFmtId="0" fontId="0" fillId="0" borderId="1" xfId="2" applyFont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left" vertical="center" wrapText="1"/>
    </xf>
    <xf numFmtId="0" fontId="7" fillId="0" borderId="5" xfId="2" applyBorder="1" applyAlignment="1" applyProtection="1">
      <alignment horizontal="left" vertical="center" wrapText="1"/>
    </xf>
    <xf numFmtId="0" fontId="19" fillId="0" borderId="1" xfId="2" applyFont="1" applyBorder="1" applyAlignment="1" applyProtection="1">
      <alignment horizontal="left" vertical="center" wrapText="1"/>
    </xf>
    <xf numFmtId="0" fontId="7" fillId="0" borderId="1" xfId="2" applyBorder="1" applyAlignment="1" applyProtection="1">
      <alignment horizontal="left" vertical="center" wrapText="1"/>
    </xf>
    <xf numFmtId="0" fontId="7" fillId="0" borderId="3" xfId="2" applyBorder="1" applyAlignment="1" applyProtection="1">
      <alignment horizontal="left" vertical="center" wrapText="1"/>
    </xf>
    <xf numFmtId="0" fontId="2" fillId="0" borderId="1" xfId="2" applyFont="1" applyBorder="1" applyAlignment="1" applyProtection="1">
      <alignment horizontal="left" vertical="top" wrapText="1"/>
    </xf>
    <xf numFmtId="0" fontId="7" fillId="0" borderId="1" xfId="2" applyBorder="1" applyAlignment="1" applyProtection="1">
      <alignment horizontal="left" vertical="top" wrapText="1"/>
    </xf>
    <xf numFmtId="0" fontId="7" fillId="0" borderId="6" xfId="2" applyBorder="1" applyAlignment="1" applyProtection="1">
      <alignment horizontal="left" vertical="center" wrapText="1"/>
    </xf>
    <xf numFmtId="0" fontId="18" fillId="0" borderId="1" xfId="2" applyFont="1" applyBorder="1" applyAlignment="1" applyProtection="1">
      <alignment horizontal="left" vertical="center" wrapText="1"/>
    </xf>
    <xf numFmtId="0" fontId="2" fillId="0" borderId="5" xfId="2" applyFont="1" applyBorder="1" applyAlignment="1" applyProtection="1">
      <alignment horizontal="center" vertical="center" wrapText="1"/>
    </xf>
    <xf numFmtId="0" fontId="2" fillId="0" borderId="15" xfId="2" applyFont="1" applyBorder="1" applyAlignment="1" applyProtection="1">
      <alignment horizontal="center" vertical="center" wrapText="1"/>
    </xf>
    <xf numFmtId="0" fontId="19" fillId="0" borderId="1" xfId="2" applyFont="1" applyBorder="1" applyAlignment="1" applyProtection="1">
      <alignment horizontal="center" vertical="center" wrapText="1"/>
    </xf>
    <xf numFmtId="0" fontId="0" fillId="0" borderId="3" xfId="2" applyFont="1" applyBorder="1" applyAlignment="1" applyProtection="1">
      <alignment horizontal="center" vertical="center" wrapText="1"/>
    </xf>
    <xf numFmtId="0" fontId="18" fillId="0" borderId="3" xfId="2" applyFont="1" applyBorder="1" applyAlignment="1" applyProtection="1">
      <alignment horizontal="left" vertical="top" wrapText="1"/>
    </xf>
    <xf numFmtId="0" fontId="2" fillId="0" borderId="3" xfId="2" applyFont="1" applyBorder="1" applyAlignment="1" applyProtection="1">
      <alignment horizontal="left" vertical="top" wrapText="1"/>
    </xf>
    <xf numFmtId="0" fontId="1" fillId="0" borderId="1" xfId="2" applyFont="1" applyBorder="1" applyAlignment="1" applyProtection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</xf>
    <xf numFmtId="0" fontId="16" fillId="0" borderId="10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</cellXfs>
  <cellStyles count="3">
    <cellStyle name="常规" xfId="0" builtinId="0"/>
    <cellStyle name="货币" xfId="1" builtinId="4"/>
    <cellStyle name="货币[0]" xfId="2" builtin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91"/>
  <sheetViews>
    <sheetView showGridLines="0" showZeros="0" zoomScale="75" workbookViewId="0">
      <selection activeCell="B5" sqref="B5"/>
    </sheetView>
  </sheetViews>
  <sheetFormatPr defaultColWidth="6.83203125" defaultRowHeight="12.75" customHeight="1"/>
  <cols>
    <col min="1" max="1" width="166.6640625" style="2" customWidth="1"/>
    <col min="2" max="2" width="44" style="2" customWidth="1"/>
    <col min="3" max="3" width="11" style="2" customWidth="1"/>
    <col min="4" max="255" width="6.83203125" style="2" customWidth="1"/>
  </cols>
  <sheetData>
    <row r="1" spans="1:18" ht="3.75" customHeight="1">
      <c r="A1" s="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42.75" customHeight="1">
      <c r="A2"/>
      <c r="B2" s="26"/>
      <c r="C2" s="26"/>
      <c r="D2" s="25"/>
      <c r="E2" s="25"/>
      <c r="F2" s="26"/>
      <c r="G2"/>
      <c r="H2"/>
      <c r="I2"/>
      <c r="J2"/>
      <c r="K2"/>
      <c r="L2"/>
      <c r="M2"/>
      <c r="N2"/>
      <c r="O2"/>
      <c r="P2"/>
      <c r="Q2"/>
      <c r="R2"/>
    </row>
    <row r="3" spans="1:18" ht="113.1" customHeight="1">
      <c r="A3" s="74" t="s">
        <v>326</v>
      </c>
      <c r="B3" s="28"/>
      <c r="C3" s="22"/>
      <c r="D3" s="30"/>
      <c r="E3" s="22"/>
      <c r="F3" s="22"/>
      <c r="G3" s="1"/>
      <c r="H3"/>
      <c r="I3"/>
      <c r="J3"/>
      <c r="K3"/>
      <c r="L3"/>
      <c r="M3"/>
      <c r="N3"/>
      <c r="O3"/>
      <c r="P3"/>
      <c r="Q3"/>
      <c r="R3"/>
    </row>
    <row r="4" spans="1:18" ht="90.95" customHeight="1">
      <c r="A4" s="75"/>
      <c r="B4" s="25"/>
      <c r="C4" s="25"/>
      <c r="D4" s="26"/>
      <c r="E4" s="26"/>
      <c r="F4" s="26"/>
      <c r="G4"/>
      <c r="H4"/>
      <c r="I4"/>
      <c r="J4"/>
      <c r="K4"/>
      <c r="L4"/>
      <c r="M4"/>
      <c r="N4"/>
      <c r="O4"/>
      <c r="P4"/>
      <c r="Q4"/>
      <c r="R4"/>
    </row>
    <row r="5" spans="1:18" s="31" customFormat="1" ht="119.1" customHeight="1">
      <c r="A5" s="76" t="s">
        <v>380</v>
      </c>
    </row>
    <row r="6" spans="1:18" ht="93.95" customHeight="1">
      <c r="A6" s="76" t="s">
        <v>446</v>
      </c>
      <c r="B6" s="25"/>
      <c r="C6" s="26"/>
      <c r="D6" s="25"/>
      <c r="E6" s="26"/>
      <c r="F6" s="26"/>
      <c r="G6"/>
      <c r="H6"/>
      <c r="I6"/>
      <c r="J6"/>
      <c r="K6"/>
      <c r="L6"/>
      <c r="M6" s="1"/>
      <c r="N6" s="1"/>
      <c r="O6" s="1"/>
      <c r="P6"/>
      <c r="Q6"/>
      <c r="R6" s="1"/>
    </row>
    <row r="7" spans="1:18" ht="63.95" customHeight="1">
      <c r="A7" s="76" t="s">
        <v>447</v>
      </c>
      <c r="B7" s="1"/>
      <c r="C7"/>
      <c r="D7"/>
      <c r="E7"/>
      <c r="F7"/>
      <c r="G7"/>
      <c r="H7"/>
      <c r="I7"/>
      <c r="J7"/>
      <c r="K7"/>
      <c r="L7"/>
      <c r="M7"/>
      <c r="N7"/>
      <c r="O7" s="1"/>
      <c r="P7" s="1"/>
      <c r="Q7" s="1"/>
      <c r="R7" s="27" t="s">
        <v>263</v>
      </c>
    </row>
    <row r="8" spans="1:18" ht="69" customHeight="1">
      <c r="A8" s="3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8" ht="12.75" customHeight="1">
      <c r="A9" s="3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ht="54.95" customHeight="1">
      <c r="A10" s="3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ht="47.1" customHeight="1">
      <c r="A11" s="3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ht="24.95" customHeight="1">
      <c r="A12" s="3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ht="12.75" customHeight="1">
      <c r="A13" s="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ht="12.75" customHeight="1">
      <c r="A14" s="3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54" spans="1:18" ht="12.75" customHeight="1">
      <c r="A54" s="1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73" spans="1:18" ht="12.75" customHeight="1">
      <c r="A73"/>
      <c r="B73"/>
      <c r="C73" s="1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ht="12.75" customHeight="1">
      <c r="A74"/>
      <c r="B74" s="1"/>
      <c r="C74" s="1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ht="12.75" customHeight="1">
      <c r="A75"/>
      <c r="B75" s="1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ht="12.75" customHeight="1">
      <c r="A76"/>
      <c r="B76"/>
      <c r="C76" s="29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97" spans="1:18" ht="12.75" customHeight="1">
      <c r="A97"/>
      <c r="B97" s="1"/>
      <c r="C97" s="1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ht="12.75" customHeight="1">
      <c r="A98"/>
      <c r="B98"/>
      <c r="C98" s="1"/>
      <c r="D98" s="1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ht="12.75" customHeight="1">
      <c r="A99"/>
      <c r="B99"/>
      <c r="C99"/>
      <c r="D99"/>
      <c r="E99" s="1"/>
      <c r="F99" s="27" t="s">
        <v>25</v>
      </c>
      <c r="G99"/>
      <c r="H99"/>
      <c r="I99"/>
      <c r="J99"/>
      <c r="K99"/>
      <c r="L99"/>
      <c r="M99"/>
      <c r="N99"/>
      <c r="O99"/>
      <c r="P99"/>
      <c r="Q99"/>
      <c r="R99"/>
    </row>
    <row r="179" spans="1:18" ht="12.75" customHeight="1">
      <c r="A179"/>
      <c r="B179" s="1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1" spans="1:18" ht="12.75" customHeight="1">
      <c r="A181"/>
      <c r="B181" s="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3" spans="1:18" ht="12.75" customHeight="1">
      <c r="A183"/>
      <c r="B183" s="1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ht="12.75" customHeight="1">
      <c r="A184"/>
      <c r="B184" s="1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ht="12.75" customHeight="1">
      <c r="A185"/>
      <c r="B185"/>
      <c r="C185" s="1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ht="12.75" customHeight="1">
      <c r="A186"/>
      <c r="B186"/>
      <c r="C186" s="1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ht="12.75" customHeight="1">
      <c r="A187"/>
      <c r="B187"/>
      <c r="C187"/>
      <c r="D187" s="1"/>
      <c r="E187"/>
      <c r="F187"/>
      <c r="G187"/>
      <c r="H187"/>
      <c r="I187"/>
      <c r="J187" s="1"/>
      <c r="K187"/>
      <c r="L187"/>
      <c r="M187"/>
      <c r="N187"/>
      <c r="O187"/>
      <c r="P187"/>
      <c r="Q187"/>
      <c r="R187"/>
    </row>
    <row r="188" spans="1:18" ht="12.75" customHeight="1">
      <c r="A188"/>
      <c r="B188"/>
      <c r="C188"/>
      <c r="D188"/>
      <c r="E188" s="1"/>
      <c r="F188"/>
      <c r="G188"/>
      <c r="H188"/>
      <c r="I188"/>
      <c r="J188" s="1"/>
      <c r="K188"/>
      <c r="L188"/>
      <c r="M188"/>
      <c r="N188"/>
      <c r="O188"/>
      <c r="P188"/>
      <c r="Q188"/>
      <c r="R188"/>
    </row>
    <row r="189" spans="1:18" ht="12.75" customHeight="1">
      <c r="A189"/>
      <c r="B189"/>
      <c r="C189"/>
      <c r="D189"/>
      <c r="E189" s="1"/>
      <c r="F189" s="1"/>
      <c r="G189" s="1"/>
      <c r="H189"/>
      <c r="I189"/>
      <c r="J189" s="1"/>
      <c r="K189"/>
      <c r="L189"/>
      <c r="M189"/>
      <c r="N189"/>
      <c r="O189"/>
      <c r="P189"/>
      <c r="Q189"/>
      <c r="R189"/>
    </row>
    <row r="190" spans="1:18" ht="12.75" customHeight="1">
      <c r="A190"/>
      <c r="B190"/>
      <c r="C190"/>
      <c r="D190"/>
      <c r="E190"/>
      <c r="F190"/>
      <c r="G190" s="1"/>
      <c r="H190" s="1"/>
      <c r="I190"/>
      <c r="J190" s="1"/>
      <c r="K190"/>
      <c r="L190"/>
      <c r="M190"/>
      <c r="N190"/>
      <c r="O190"/>
      <c r="P190"/>
      <c r="Q190"/>
      <c r="R190"/>
    </row>
    <row r="191" spans="1:18" ht="12.75" customHeight="1">
      <c r="A191"/>
      <c r="B191"/>
      <c r="C191"/>
      <c r="D191"/>
      <c r="E191"/>
      <c r="F191"/>
      <c r="G191"/>
      <c r="H191" s="1"/>
      <c r="I191"/>
      <c r="J191" s="1"/>
      <c r="K191"/>
      <c r="L191"/>
      <c r="M191"/>
      <c r="N191"/>
      <c r="O191"/>
      <c r="P191"/>
      <c r="Q191"/>
      <c r="R191"/>
    </row>
  </sheetData>
  <phoneticPr fontId="0" type="noConversion"/>
  <printOptions horizontalCentered="1"/>
  <pageMargins left="0.59055118110236215" right="0.59055118110236215" top="0.59055118110236215" bottom="0.59055118110236215" header="0" footer="0"/>
  <pageSetup paperSize="9" orientation="landscape" useFirstPageNumber="1" horizontalDpi="4294967292" r:id="rId1"/>
  <headerFooter alignWithMargins="0">
    <oddFooter>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7"/>
  <sheetViews>
    <sheetView showGridLines="0" showZeros="0" topLeftCell="A4" workbookViewId="0">
      <selection activeCell="D22" sqref="D22"/>
    </sheetView>
  </sheetViews>
  <sheetFormatPr defaultRowHeight="12.75" customHeight="1"/>
  <cols>
    <col min="1" max="1" width="17.1640625" customWidth="1"/>
    <col min="2" max="9" width="9.1640625" customWidth="1"/>
    <col min="10" max="10" width="24.6640625" customWidth="1"/>
    <col min="11" max="11" width="20.5" customWidth="1"/>
    <col min="12" max="12" width="47.6640625" customWidth="1"/>
  </cols>
  <sheetData>
    <row r="1" spans="1:12" ht="37.5" customHeight="1">
      <c r="A1" s="176" t="s">
        <v>212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3" spans="1:12" ht="30" customHeight="1">
      <c r="A3" s="144" t="s">
        <v>168</v>
      </c>
      <c r="B3" s="177" t="s">
        <v>278</v>
      </c>
      <c r="C3" s="177"/>
      <c r="D3" s="177"/>
      <c r="E3" s="177"/>
      <c r="F3" s="177"/>
      <c r="G3" s="177"/>
      <c r="H3" s="177"/>
      <c r="I3" s="177"/>
      <c r="J3" s="177"/>
      <c r="K3" s="145" t="s">
        <v>6</v>
      </c>
      <c r="L3" s="145" t="s">
        <v>362</v>
      </c>
    </row>
    <row r="4" spans="1:12" ht="30" customHeight="1">
      <c r="A4" s="146" t="s">
        <v>177</v>
      </c>
      <c r="B4" s="175" t="s">
        <v>249</v>
      </c>
      <c r="C4" s="175"/>
      <c r="D4" s="175"/>
      <c r="E4" s="175"/>
      <c r="F4" s="175"/>
      <c r="G4" s="175"/>
      <c r="H4" s="175"/>
      <c r="I4" s="175"/>
      <c r="J4" s="175"/>
      <c r="K4" s="165" t="s">
        <v>381</v>
      </c>
      <c r="L4" s="145"/>
    </row>
    <row r="5" spans="1:12" ht="30" customHeight="1">
      <c r="A5" s="146" t="s">
        <v>63</v>
      </c>
      <c r="B5" s="174" t="s">
        <v>3</v>
      </c>
      <c r="C5" s="174"/>
      <c r="D5" s="174"/>
      <c r="E5" s="174"/>
      <c r="F5" s="174"/>
      <c r="G5" s="174"/>
      <c r="H5" s="174"/>
      <c r="I5" s="174"/>
      <c r="J5" s="174"/>
      <c r="K5" s="165" t="s">
        <v>381</v>
      </c>
      <c r="L5" s="145"/>
    </row>
    <row r="6" spans="1:12" ht="30" customHeight="1">
      <c r="A6" s="146" t="s">
        <v>350</v>
      </c>
      <c r="B6" s="178" t="s">
        <v>37</v>
      </c>
      <c r="C6" s="178"/>
      <c r="D6" s="178"/>
      <c r="E6" s="178"/>
      <c r="F6" s="178"/>
      <c r="G6" s="178"/>
      <c r="H6" s="178"/>
      <c r="I6" s="178"/>
      <c r="J6" s="178"/>
      <c r="K6" s="165" t="s">
        <v>381</v>
      </c>
      <c r="L6" s="145"/>
    </row>
    <row r="7" spans="1:12" ht="30" customHeight="1">
      <c r="A7" s="146" t="s">
        <v>273</v>
      </c>
      <c r="B7" s="175" t="s">
        <v>106</v>
      </c>
      <c r="C7" s="175"/>
      <c r="D7" s="175"/>
      <c r="E7" s="175"/>
      <c r="F7" s="175"/>
      <c r="G7" s="175"/>
      <c r="H7" s="175"/>
      <c r="I7" s="175"/>
      <c r="J7" s="175"/>
      <c r="K7" s="165" t="s">
        <v>381</v>
      </c>
      <c r="L7" s="145"/>
    </row>
    <row r="8" spans="1:12" ht="30" customHeight="1">
      <c r="A8" s="146" t="s">
        <v>175</v>
      </c>
      <c r="B8" s="175" t="s">
        <v>277</v>
      </c>
      <c r="C8" s="175"/>
      <c r="D8" s="175"/>
      <c r="E8" s="175"/>
      <c r="F8" s="175"/>
      <c r="G8" s="175"/>
      <c r="H8" s="175"/>
      <c r="I8" s="175"/>
      <c r="J8" s="175"/>
      <c r="K8" s="165" t="s">
        <v>381</v>
      </c>
      <c r="L8" s="145"/>
    </row>
    <row r="9" spans="1:12" ht="30" customHeight="1">
      <c r="A9" s="146" t="s">
        <v>60</v>
      </c>
      <c r="B9" s="175" t="s">
        <v>195</v>
      </c>
      <c r="C9" s="175"/>
      <c r="D9" s="175"/>
      <c r="E9" s="175"/>
      <c r="F9" s="175"/>
      <c r="G9" s="175"/>
      <c r="H9" s="175"/>
      <c r="I9" s="175"/>
      <c r="J9" s="175"/>
      <c r="K9" s="165" t="s">
        <v>381</v>
      </c>
      <c r="L9" s="145"/>
    </row>
    <row r="10" spans="1:12" ht="30" customHeight="1">
      <c r="A10" s="146" t="s">
        <v>353</v>
      </c>
      <c r="B10" s="175" t="s">
        <v>235</v>
      </c>
      <c r="C10" s="175"/>
      <c r="D10" s="175"/>
      <c r="E10" s="175"/>
      <c r="F10" s="175"/>
      <c r="G10" s="175"/>
      <c r="H10" s="175"/>
      <c r="I10" s="175"/>
      <c r="J10" s="175"/>
      <c r="K10" s="165" t="s">
        <v>381</v>
      </c>
      <c r="L10" s="145"/>
    </row>
    <row r="11" spans="1:12" ht="30" customHeight="1">
      <c r="A11" s="146" t="s">
        <v>272</v>
      </c>
      <c r="B11" s="175" t="s">
        <v>122</v>
      </c>
      <c r="C11" s="175"/>
      <c r="D11" s="175"/>
      <c r="E11" s="175"/>
      <c r="F11" s="175"/>
      <c r="G11" s="175"/>
      <c r="H11" s="175"/>
      <c r="I11" s="175"/>
      <c r="J11" s="175"/>
      <c r="K11" s="165" t="s">
        <v>381</v>
      </c>
      <c r="L11" s="145"/>
    </row>
    <row r="12" spans="1:12" ht="30" customHeight="1">
      <c r="A12" s="146" t="s">
        <v>174</v>
      </c>
      <c r="B12" s="175" t="s">
        <v>109</v>
      </c>
      <c r="C12" s="175"/>
      <c r="D12" s="175"/>
      <c r="E12" s="175"/>
      <c r="F12" s="175"/>
      <c r="G12" s="175"/>
      <c r="H12" s="175"/>
      <c r="I12" s="175"/>
      <c r="J12" s="175"/>
      <c r="K12" s="165" t="s">
        <v>382</v>
      </c>
      <c r="L12" s="166" t="s">
        <v>383</v>
      </c>
    </row>
    <row r="13" spans="1:12" ht="30" customHeight="1">
      <c r="A13" s="146" t="s">
        <v>69</v>
      </c>
      <c r="B13" s="175" t="s">
        <v>322</v>
      </c>
      <c r="C13" s="175"/>
      <c r="D13" s="175"/>
      <c r="E13" s="175"/>
      <c r="F13" s="175"/>
      <c r="G13" s="175"/>
      <c r="H13" s="175"/>
      <c r="I13" s="175"/>
      <c r="J13" s="175"/>
      <c r="K13" s="165" t="s">
        <v>384</v>
      </c>
      <c r="L13" s="145"/>
    </row>
    <row r="14" spans="1:12" ht="30" customHeight="1">
      <c r="A14" s="146" t="s">
        <v>449</v>
      </c>
      <c r="B14" s="175" t="s">
        <v>36</v>
      </c>
      <c r="C14" s="175"/>
      <c r="D14" s="175"/>
      <c r="E14" s="175"/>
      <c r="F14" s="175"/>
      <c r="G14" s="175"/>
      <c r="H14" s="175"/>
      <c r="I14" s="175"/>
      <c r="J14" s="175"/>
      <c r="K14" s="165" t="s">
        <v>384</v>
      </c>
      <c r="L14" s="35"/>
    </row>
    <row r="15" spans="1:12" ht="30" customHeight="1">
      <c r="A15" s="146" t="s">
        <v>450</v>
      </c>
      <c r="B15" s="175" t="s">
        <v>209</v>
      </c>
      <c r="C15" s="175"/>
      <c r="D15" s="175"/>
      <c r="E15" s="175"/>
      <c r="F15" s="175"/>
      <c r="G15" s="175"/>
      <c r="H15" s="175"/>
      <c r="I15" s="175"/>
      <c r="J15" s="175"/>
      <c r="K15" s="165" t="s">
        <v>384</v>
      </c>
      <c r="L15" s="35"/>
    </row>
    <row r="16" spans="1:12" ht="30" customHeight="1">
      <c r="A16" s="146" t="s">
        <v>451</v>
      </c>
      <c r="B16" s="175" t="s">
        <v>12</v>
      </c>
      <c r="C16" s="175"/>
      <c r="D16" s="175"/>
      <c r="E16" s="175"/>
      <c r="F16" s="175"/>
      <c r="G16" s="175"/>
      <c r="H16" s="175"/>
      <c r="I16" s="175"/>
      <c r="J16" s="175"/>
      <c r="K16" s="165" t="s">
        <v>385</v>
      </c>
      <c r="L16" s="166" t="s">
        <v>448</v>
      </c>
    </row>
    <row r="17" spans="1:12" ht="30" customHeight="1">
      <c r="A17" s="146" t="s">
        <v>452</v>
      </c>
      <c r="B17" s="174" t="s">
        <v>281</v>
      </c>
      <c r="C17" s="174"/>
      <c r="D17" s="174"/>
      <c r="E17" s="174"/>
      <c r="F17" s="174"/>
      <c r="G17" s="174"/>
      <c r="H17" s="174"/>
      <c r="I17" s="174"/>
      <c r="J17" s="174"/>
      <c r="K17" s="165" t="s">
        <v>384</v>
      </c>
      <c r="L17" s="35"/>
    </row>
  </sheetData>
  <mergeCells count="16">
    <mergeCell ref="B13:J13"/>
    <mergeCell ref="A1:L1"/>
    <mergeCell ref="B3:J3"/>
    <mergeCell ref="B4:J4"/>
    <mergeCell ref="B6:J6"/>
    <mergeCell ref="B5:J5"/>
    <mergeCell ref="B17:J17"/>
    <mergeCell ref="B14:J14"/>
    <mergeCell ref="B15:J15"/>
    <mergeCell ref="B16:J16"/>
    <mergeCell ref="B7:J7"/>
    <mergeCell ref="B8:J8"/>
    <mergeCell ref="B9:J9"/>
    <mergeCell ref="B10:J10"/>
    <mergeCell ref="B11:J11"/>
    <mergeCell ref="B12:J12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H41"/>
  <sheetViews>
    <sheetView showGridLines="0" showZeros="0" workbookViewId="0"/>
  </sheetViews>
  <sheetFormatPr defaultColWidth="6.83203125" defaultRowHeight="18" customHeight="1"/>
  <cols>
    <col min="1" max="1" width="31.83203125" style="8" customWidth="1"/>
    <col min="2" max="2" width="12.6640625" style="8" customWidth="1"/>
    <col min="3" max="3" width="30.1640625" style="8" customWidth="1"/>
    <col min="4" max="4" width="13.83203125" style="8" customWidth="1"/>
    <col min="5" max="5" width="32.33203125" style="8" customWidth="1"/>
    <col min="6" max="6" width="12.33203125" style="8" customWidth="1"/>
    <col min="7" max="7" width="28.83203125" style="8" customWidth="1"/>
    <col min="8" max="8" width="15.6640625" style="8" customWidth="1"/>
    <col min="9" max="100" width="6.6640625" style="8" customWidth="1"/>
    <col min="101" max="190" width="6.83203125" style="5" customWidth="1"/>
  </cols>
  <sheetData>
    <row r="1" spans="1:8" ht="15" customHeight="1">
      <c r="A1" s="84" t="s">
        <v>177</v>
      </c>
      <c r="B1" s="4"/>
      <c r="C1" s="4"/>
      <c r="D1" s="4"/>
      <c r="E1" s="4"/>
      <c r="F1" s="4"/>
    </row>
    <row r="2" spans="1:8" ht="27" customHeight="1">
      <c r="A2" s="180" t="s">
        <v>249</v>
      </c>
      <c r="B2" s="180"/>
      <c r="C2" s="180"/>
      <c r="D2" s="180"/>
      <c r="E2" s="180"/>
      <c r="F2" s="180"/>
      <c r="G2" s="180"/>
      <c r="H2" s="180"/>
    </row>
    <row r="3" spans="1:8" ht="18" customHeight="1">
      <c r="B3" s="7"/>
      <c r="C3" s="7"/>
      <c r="D3" s="7"/>
      <c r="E3" s="7"/>
      <c r="H3" s="4" t="s">
        <v>208</v>
      </c>
    </row>
    <row r="4" spans="1:8" ht="26.25" customHeight="1">
      <c r="A4" s="43" t="s">
        <v>46</v>
      </c>
      <c r="B4" s="44"/>
      <c r="C4" s="179" t="s">
        <v>127</v>
      </c>
      <c r="D4" s="179"/>
      <c r="E4" s="179"/>
      <c r="F4" s="179"/>
      <c r="G4" s="179"/>
      <c r="H4" s="179"/>
    </row>
    <row r="5" spans="1:8" ht="21.75" customHeight="1">
      <c r="A5" s="45" t="s">
        <v>98</v>
      </c>
      <c r="B5" s="45" t="s">
        <v>185</v>
      </c>
      <c r="C5" s="47" t="s">
        <v>50</v>
      </c>
      <c r="D5" s="48" t="s">
        <v>185</v>
      </c>
      <c r="E5" s="139" t="s">
        <v>315</v>
      </c>
      <c r="F5" s="48" t="s">
        <v>185</v>
      </c>
      <c r="G5" s="139" t="s">
        <v>1</v>
      </c>
      <c r="H5" s="48" t="s">
        <v>185</v>
      </c>
    </row>
    <row r="6" spans="1:8" ht="18" customHeight="1">
      <c r="A6" s="65" t="s">
        <v>369</v>
      </c>
      <c r="B6" s="114">
        <f>SUM(B7,B8,B12,B13)</f>
        <v>548.66999999999996</v>
      </c>
      <c r="C6" s="65" t="s">
        <v>369</v>
      </c>
      <c r="D6" s="115">
        <f>SUM(D7:D35)</f>
        <v>548.67000000000007</v>
      </c>
      <c r="E6" s="65" t="s">
        <v>369</v>
      </c>
      <c r="F6" s="115">
        <f>SUM(F7,F11)</f>
        <v>548.66999999999996</v>
      </c>
      <c r="G6" s="64" t="s">
        <v>369</v>
      </c>
      <c r="H6" s="133">
        <f>SUM(H7:H21)</f>
        <v>548.67000000000007</v>
      </c>
    </row>
    <row r="7" spans="1:8" ht="15.75" customHeight="1">
      <c r="A7" s="64" t="s">
        <v>83</v>
      </c>
      <c r="B7" s="147">
        <v>548.66999999999996</v>
      </c>
      <c r="C7" s="62" t="s">
        <v>287</v>
      </c>
      <c r="D7" s="147">
        <v>471.46</v>
      </c>
      <c r="E7" s="116" t="s">
        <v>271</v>
      </c>
      <c r="F7" s="101">
        <f>SUM(F8:F10)</f>
        <v>281.84999999999997</v>
      </c>
      <c r="G7" s="134" t="s">
        <v>68</v>
      </c>
      <c r="H7" s="148">
        <v>253.98</v>
      </c>
    </row>
    <row r="8" spans="1:8" ht="15.75" customHeight="1">
      <c r="A8" s="99" t="s">
        <v>58</v>
      </c>
      <c r="B8" s="102">
        <f>SUM(B9:B11)</f>
        <v>0</v>
      </c>
      <c r="C8" s="62" t="s">
        <v>374</v>
      </c>
      <c r="D8" s="147">
        <v>0</v>
      </c>
      <c r="E8" s="117" t="s">
        <v>27</v>
      </c>
      <c r="F8" s="147">
        <v>253.98</v>
      </c>
      <c r="G8" s="134" t="s">
        <v>267</v>
      </c>
      <c r="H8" s="148">
        <v>262.12</v>
      </c>
    </row>
    <row r="9" spans="1:8" ht="15.75" customHeight="1">
      <c r="A9" s="99" t="s">
        <v>149</v>
      </c>
      <c r="B9" s="147">
        <v>0</v>
      </c>
      <c r="C9" s="62" t="s">
        <v>295</v>
      </c>
      <c r="D9" s="147">
        <v>0</v>
      </c>
      <c r="E9" s="117" t="s">
        <v>199</v>
      </c>
      <c r="F9" s="147">
        <v>27.12</v>
      </c>
      <c r="G9" s="134" t="s">
        <v>344</v>
      </c>
      <c r="H9" s="148">
        <v>0</v>
      </c>
    </row>
    <row r="10" spans="1:8" ht="15.75" customHeight="1">
      <c r="A10" s="99" t="s">
        <v>167</v>
      </c>
      <c r="B10" s="147">
        <v>0</v>
      </c>
      <c r="C10" s="62" t="s">
        <v>361</v>
      </c>
      <c r="D10" s="147">
        <v>0</v>
      </c>
      <c r="E10" s="117" t="s">
        <v>365</v>
      </c>
      <c r="F10" s="147">
        <v>0.75</v>
      </c>
      <c r="G10" s="134" t="s">
        <v>108</v>
      </c>
      <c r="H10" s="149">
        <v>0</v>
      </c>
    </row>
    <row r="11" spans="1:8" ht="15.75" customHeight="1">
      <c r="A11" s="99" t="s">
        <v>115</v>
      </c>
      <c r="B11" s="147">
        <v>0</v>
      </c>
      <c r="C11" s="62" t="s">
        <v>11</v>
      </c>
      <c r="D11" s="147">
        <v>0</v>
      </c>
      <c r="E11" s="116" t="s">
        <v>95</v>
      </c>
      <c r="F11" s="102">
        <f>SUM(F12:F21)</f>
        <v>266.82</v>
      </c>
      <c r="G11" s="134" t="s">
        <v>114</v>
      </c>
      <c r="H11" s="148">
        <v>0</v>
      </c>
    </row>
    <row r="12" spans="1:8" ht="15.75" customHeight="1">
      <c r="A12" s="65" t="s">
        <v>317</v>
      </c>
      <c r="B12" s="148">
        <v>0</v>
      </c>
      <c r="C12" s="62" t="s">
        <v>153</v>
      </c>
      <c r="D12" s="147">
        <v>0</v>
      </c>
      <c r="E12" s="118" t="s">
        <v>27</v>
      </c>
      <c r="F12" s="147">
        <v>0</v>
      </c>
      <c r="G12" s="134" t="s">
        <v>43</v>
      </c>
      <c r="H12" s="148">
        <v>0</v>
      </c>
    </row>
    <row r="13" spans="1:8" ht="15.75" customHeight="1">
      <c r="A13" s="100" t="s">
        <v>94</v>
      </c>
      <c r="B13" s="147">
        <v>0</v>
      </c>
      <c r="C13" s="62" t="s">
        <v>213</v>
      </c>
      <c r="D13" s="147">
        <v>0</v>
      </c>
      <c r="E13" s="117" t="s">
        <v>159</v>
      </c>
      <c r="F13" s="147">
        <v>235</v>
      </c>
      <c r="G13" s="134" t="s">
        <v>359</v>
      </c>
      <c r="H13" s="148">
        <v>0</v>
      </c>
    </row>
    <row r="14" spans="1:8" ht="15.75" customHeight="1">
      <c r="A14" s="35"/>
      <c r="B14" s="103"/>
      <c r="C14" s="62" t="s">
        <v>150</v>
      </c>
      <c r="D14" s="147">
        <v>38.42</v>
      </c>
      <c r="E14" s="116" t="s">
        <v>67</v>
      </c>
      <c r="F14" s="147">
        <v>31.82</v>
      </c>
      <c r="G14" s="134" t="s">
        <v>33</v>
      </c>
      <c r="H14" s="148">
        <v>0</v>
      </c>
    </row>
    <row r="15" spans="1:8" ht="15.75" customHeight="1">
      <c r="A15" s="35"/>
      <c r="B15" s="102"/>
      <c r="C15" s="62" t="s">
        <v>220</v>
      </c>
      <c r="D15" s="147">
        <v>0</v>
      </c>
      <c r="E15" s="116" t="s">
        <v>119</v>
      </c>
      <c r="F15" s="147">
        <v>0</v>
      </c>
      <c r="G15" s="134" t="s">
        <v>355</v>
      </c>
      <c r="H15" s="148">
        <v>32.57</v>
      </c>
    </row>
    <row r="16" spans="1:8" ht="15.75" customHeight="1">
      <c r="A16" s="35"/>
      <c r="B16" s="101"/>
      <c r="C16" s="62" t="s">
        <v>292</v>
      </c>
      <c r="D16" s="147">
        <v>11.75</v>
      </c>
      <c r="E16" s="116" t="s">
        <v>354</v>
      </c>
      <c r="F16" s="147">
        <v>0</v>
      </c>
      <c r="G16" s="134" t="s">
        <v>340</v>
      </c>
      <c r="H16" s="148">
        <v>0</v>
      </c>
    </row>
    <row r="17" spans="1:8" ht="18" customHeight="1">
      <c r="A17" s="35"/>
      <c r="B17" s="102"/>
      <c r="C17" s="49" t="s">
        <v>107</v>
      </c>
      <c r="D17" s="147">
        <v>0</v>
      </c>
      <c r="E17" s="116" t="s">
        <v>144</v>
      </c>
      <c r="F17" s="147">
        <v>0</v>
      </c>
      <c r="G17" s="134" t="s">
        <v>138</v>
      </c>
      <c r="H17" s="147">
        <v>0</v>
      </c>
    </row>
    <row r="18" spans="1:8" ht="15.75" customHeight="1">
      <c r="A18" s="35"/>
      <c r="B18" s="101"/>
      <c r="C18" s="62" t="s">
        <v>18</v>
      </c>
      <c r="D18" s="147">
        <v>0</v>
      </c>
      <c r="E18" s="49" t="s">
        <v>254</v>
      </c>
      <c r="F18" s="147">
        <v>0</v>
      </c>
      <c r="G18" s="135" t="s">
        <v>101</v>
      </c>
      <c r="H18" s="103"/>
    </row>
    <row r="19" spans="1:8" ht="15.75" customHeight="1">
      <c r="A19" s="53"/>
      <c r="B19" s="101"/>
      <c r="C19" s="62" t="s">
        <v>110</v>
      </c>
      <c r="D19" s="147">
        <v>7.2</v>
      </c>
      <c r="E19" s="49" t="s">
        <v>7</v>
      </c>
      <c r="F19" s="147">
        <v>0</v>
      </c>
      <c r="G19" s="135" t="s">
        <v>222</v>
      </c>
      <c r="H19" s="102"/>
    </row>
    <row r="20" spans="1:8" ht="15.75" customHeight="1">
      <c r="A20" s="53"/>
      <c r="B20" s="101"/>
      <c r="C20" s="63" t="s">
        <v>89</v>
      </c>
      <c r="D20" s="147">
        <v>0</v>
      </c>
      <c r="E20" s="49" t="s">
        <v>88</v>
      </c>
      <c r="F20" s="147">
        <v>0</v>
      </c>
      <c r="G20" s="135" t="s">
        <v>375</v>
      </c>
      <c r="H20" s="136"/>
    </row>
    <row r="21" spans="1:8" ht="15.75" customHeight="1">
      <c r="A21" s="53"/>
      <c r="B21" s="101"/>
      <c r="C21" s="62" t="s">
        <v>371</v>
      </c>
      <c r="D21" s="147">
        <v>0</v>
      </c>
      <c r="E21" s="118" t="s">
        <v>130</v>
      </c>
      <c r="F21" s="147">
        <v>0</v>
      </c>
      <c r="G21" s="134" t="s">
        <v>251</v>
      </c>
      <c r="H21" s="147">
        <v>0</v>
      </c>
    </row>
    <row r="22" spans="1:8" ht="15.75" customHeight="1">
      <c r="A22" s="53"/>
      <c r="B22" s="101"/>
      <c r="C22" s="62" t="s">
        <v>297</v>
      </c>
      <c r="D22" s="147">
        <v>0</v>
      </c>
      <c r="E22" s="35"/>
      <c r="F22" s="101"/>
      <c r="G22" s="36"/>
      <c r="H22" s="137"/>
    </row>
    <row r="23" spans="1:8" ht="15.75" customHeight="1">
      <c r="A23" s="53"/>
      <c r="B23" s="101"/>
      <c r="C23" s="62" t="s">
        <v>100</v>
      </c>
      <c r="D23" s="147">
        <v>0</v>
      </c>
      <c r="E23" s="35"/>
      <c r="F23" s="101"/>
      <c r="G23" s="36"/>
      <c r="H23" s="138"/>
    </row>
    <row r="24" spans="1:8" ht="18" customHeight="1">
      <c r="A24" s="53"/>
      <c r="B24" s="101"/>
      <c r="C24" s="62" t="s">
        <v>333</v>
      </c>
      <c r="D24" s="147">
        <v>0</v>
      </c>
      <c r="E24" s="35"/>
      <c r="F24" s="101"/>
      <c r="G24" s="36"/>
      <c r="H24" s="138"/>
    </row>
    <row r="25" spans="1:8" ht="15.75" customHeight="1">
      <c r="A25" s="54"/>
      <c r="B25" s="101"/>
      <c r="C25" s="62" t="s">
        <v>221</v>
      </c>
      <c r="D25" s="147">
        <v>0</v>
      </c>
      <c r="E25" s="106"/>
      <c r="F25" s="101"/>
      <c r="G25" s="36"/>
      <c r="H25" s="138"/>
    </row>
    <row r="26" spans="1:8" ht="15.75" customHeight="1">
      <c r="A26" s="54"/>
      <c r="B26" s="101"/>
      <c r="C26" s="64" t="s">
        <v>313</v>
      </c>
      <c r="D26" s="147">
        <v>19.84</v>
      </c>
      <c r="E26" s="53"/>
      <c r="F26" s="101"/>
      <c r="G26" s="36"/>
      <c r="H26" s="138"/>
    </row>
    <row r="27" spans="1:8" ht="15.75" customHeight="1">
      <c r="A27" s="54"/>
      <c r="B27" s="101"/>
      <c r="C27" s="62" t="s">
        <v>75</v>
      </c>
      <c r="D27" s="147">
        <v>0</v>
      </c>
      <c r="E27" s="53"/>
      <c r="F27" s="101"/>
      <c r="G27" s="36"/>
      <c r="H27" s="138"/>
    </row>
    <row r="28" spans="1:8" ht="18" customHeight="1">
      <c r="A28" s="54"/>
      <c r="B28" s="101"/>
      <c r="C28" s="62" t="s">
        <v>173</v>
      </c>
      <c r="D28" s="147">
        <v>0</v>
      </c>
      <c r="E28" s="53"/>
      <c r="F28" s="101"/>
      <c r="G28" s="36"/>
      <c r="H28" s="138"/>
    </row>
    <row r="29" spans="1:8" ht="18" customHeight="1">
      <c r="A29" s="54"/>
      <c r="B29" s="101"/>
      <c r="C29" s="62" t="s">
        <v>266</v>
      </c>
      <c r="D29" s="147">
        <v>0</v>
      </c>
      <c r="E29" s="143"/>
      <c r="F29" s="101"/>
      <c r="G29" s="36"/>
      <c r="H29" s="138"/>
    </row>
    <row r="30" spans="1:8" ht="15.75" customHeight="1">
      <c r="A30" s="54"/>
      <c r="B30" s="101"/>
      <c r="C30" s="62" t="s">
        <v>85</v>
      </c>
      <c r="D30" s="147">
        <v>0</v>
      </c>
      <c r="E30" s="53"/>
      <c r="F30" s="101"/>
      <c r="G30" s="36"/>
      <c r="H30" s="138"/>
    </row>
    <row r="31" spans="1:8" ht="15.75" customHeight="1">
      <c r="A31" s="54"/>
      <c r="B31" s="101"/>
      <c r="C31" s="62" t="s">
        <v>247</v>
      </c>
      <c r="D31" s="147">
        <v>0</v>
      </c>
      <c r="E31" s="53"/>
      <c r="F31" s="101"/>
      <c r="G31" s="36"/>
      <c r="H31" s="138"/>
    </row>
    <row r="32" spans="1:8" ht="15.75" customHeight="1">
      <c r="A32" s="54"/>
      <c r="B32" s="101"/>
      <c r="C32" s="62" t="s">
        <v>303</v>
      </c>
      <c r="D32" s="147">
        <v>0</v>
      </c>
      <c r="E32" s="50"/>
      <c r="F32" s="101"/>
      <c r="G32" s="36"/>
      <c r="H32" s="138"/>
    </row>
    <row r="33" spans="1:8" ht="18" customHeight="1">
      <c r="A33" s="54"/>
      <c r="B33" s="101"/>
      <c r="C33" s="62" t="s">
        <v>21</v>
      </c>
      <c r="D33" s="147">
        <v>0</v>
      </c>
      <c r="E33" s="50"/>
      <c r="F33" s="101"/>
      <c r="G33" s="36"/>
      <c r="H33" s="138"/>
    </row>
    <row r="34" spans="1:8" ht="18" customHeight="1">
      <c r="A34" s="54"/>
      <c r="B34" s="101"/>
      <c r="C34" s="62" t="s">
        <v>312</v>
      </c>
      <c r="D34" s="147">
        <v>0</v>
      </c>
      <c r="E34" s="50"/>
      <c r="F34" s="101"/>
      <c r="G34" s="36"/>
      <c r="H34" s="138"/>
    </row>
    <row r="35" spans="1:8" ht="18" customHeight="1">
      <c r="A35" s="54"/>
      <c r="B35" s="101"/>
      <c r="C35" s="107" t="s">
        <v>276</v>
      </c>
      <c r="D35" s="147">
        <v>0</v>
      </c>
      <c r="E35" s="50"/>
      <c r="F35" s="101"/>
      <c r="G35" s="36"/>
      <c r="H35" s="138"/>
    </row>
    <row r="36" spans="1:8" ht="18" customHeight="1">
      <c r="A36" s="54"/>
      <c r="B36" s="101"/>
      <c r="C36" s="62"/>
      <c r="D36" s="101"/>
      <c r="E36" s="50"/>
      <c r="F36" s="101"/>
      <c r="G36" s="102"/>
      <c r="H36" s="102"/>
    </row>
    <row r="37" spans="1:8" ht="18" customHeight="1">
      <c r="A37" s="60" t="s">
        <v>84</v>
      </c>
      <c r="B37" s="104">
        <f>SUM(B6)</f>
        <v>548.66999999999996</v>
      </c>
      <c r="C37" s="97" t="s">
        <v>73</v>
      </c>
      <c r="D37" s="101">
        <f>SUM(D6)</f>
        <v>548.67000000000007</v>
      </c>
      <c r="E37" s="97" t="s">
        <v>73</v>
      </c>
      <c r="F37" s="101">
        <f>SUM(F6)</f>
        <v>548.66999999999996</v>
      </c>
      <c r="G37" s="97" t="s">
        <v>73</v>
      </c>
      <c r="H37" s="102">
        <f>SUM(H7:H21)</f>
        <v>548.67000000000007</v>
      </c>
    </row>
    <row r="38" spans="1:8" ht="18" customHeight="1">
      <c r="A38" s="54" t="s">
        <v>40</v>
      </c>
      <c r="B38" s="147">
        <v>0</v>
      </c>
      <c r="C38" s="62" t="s">
        <v>285</v>
      </c>
      <c r="D38" s="101"/>
      <c r="E38" s="50" t="s">
        <v>285</v>
      </c>
      <c r="F38" s="101"/>
      <c r="G38" s="50" t="s">
        <v>285</v>
      </c>
      <c r="H38" s="102"/>
    </row>
    <row r="39" spans="1:8" ht="18" customHeight="1">
      <c r="A39" s="35"/>
      <c r="B39" s="105"/>
      <c r="C39" s="62"/>
      <c r="D39" s="101"/>
      <c r="E39" s="50"/>
      <c r="F39" s="101"/>
      <c r="G39" s="102"/>
      <c r="H39" s="102"/>
    </row>
    <row r="40" spans="1:8" ht="18" customHeight="1">
      <c r="A40" s="49"/>
      <c r="B40" s="101"/>
      <c r="C40" s="62"/>
      <c r="D40" s="101"/>
      <c r="E40" s="50"/>
      <c r="F40" s="101"/>
      <c r="G40" s="102"/>
      <c r="H40" s="102"/>
    </row>
    <row r="41" spans="1:8" ht="15.75" customHeight="1">
      <c r="A41" s="60" t="s">
        <v>32</v>
      </c>
      <c r="B41" s="101">
        <f>SUM(B37:B38)</f>
        <v>548.66999999999996</v>
      </c>
      <c r="C41" s="97" t="s">
        <v>9</v>
      </c>
      <c r="D41" s="101">
        <f>SUM(D6)</f>
        <v>548.67000000000007</v>
      </c>
      <c r="E41" s="45" t="s">
        <v>9</v>
      </c>
      <c r="F41" s="101">
        <f>SUM(F6)</f>
        <v>548.66999999999996</v>
      </c>
      <c r="G41" s="102"/>
      <c r="H41" s="102">
        <f>SUM(H37:H38)</f>
        <v>548.67000000000007</v>
      </c>
    </row>
  </sheetData>
  <mergeCells count="2">
    <mergeCell ref="C4:H4"/>
    <mergeCell ref="A2:H2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23"/>
  <sheetViews>
    <sheetView showGridLines="0" showZeros="0" workbookViewId="0"/>
  </sheetViews>
  <sheetFormatPr defaultColWidth="6.83203125" defaultRowHeight="18" customHeight="1"/>
  <cols>
    <col min="1" max="1" width="12.1640625" style="11" customWidth="1"/>
    <col min="2" max="2" width="37.6640625" style="6" customWidth="1"/>
    <col min="3" max="3" width="20.1640625" style="12" customWidth="1"/>
    <col min="4" max="4" width="14.1640625" style="12" customWidth="1"/>
    <col min="5" max="5" width="12.1640625" style="12" customWidth="1"/>
    <col min="6" max="6" width="12.33203125" style="12" customWidth="1"/>
    <col min="7" max="7" width="12.6640625" style="12" customWidth="1"/>
    <col min="8" max="8" width="9.33203125" customWidth="1"/>
    <col min="9" max="9" width="11.1640625" style="8" customWidth="1"/>
    <col min="10" max="10" width="12.6640625" style="8" customWidth="1"/>
    <col min="11" max="234" width="6.6640625" style="8" customWidth="1"/>
    <col min="235" max="236" width="6.83203125" style="2" customWidth="1"/>
  </cols>
  <sheetData>
    <row r="1" spans="1:234" ht="18" customHeight="1">
      <c r="A1" s="85" t="s">
        <v>63</v>
      </c>
      <c r="B1" s="9"/>
      <c r="C1" s="10"/>
      <c r="D1" s="10"/>
      <c r="E1" s="10"/>
      <c r="F1" s="10"/>
      <c r="G1" s="10"/>
    </row>
    <row r="2" spans="1:234" ht="30" customHeight="1">
      <c r="A2" s="180" t="s">
        <v>3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234" ht="18" customHeight="1">
      <c r="A3" s="68"/>
      <c r="B3" s="68"/>
      <c r="C3" s="68"/>
      <c r="D3" s="68"/>
      <c r="E3" s="68"/>
      <c r="F3" s="68"/>
      <c r="G3" s="68"/>
      <c r="I3" s="68"/>
      <c r="J3" s="34" t="s">
        <v>208</v>
      </c>
    </row>
    <row r="4" spans="1:234" ht="15.75" customHeight="1">
      <c r="A4" s="183" t="s">
        <v>200</v>
      </c>
      <c r="B4" s="184" t="s">
        <v>299</v>
      </c>
      <c r="C4" s="192" t="s">
        <v>22</v>
      </c>
      <c r="D4" s="192"/>
      <c r="E4" s="192"/>
      <c r="F4" s="192"/>
      <c r="G4" s="192"/>
      <c r="H4" s="192"/>
      <c r="I4" s="192"/>
      <c r="J4" s="192"/>
    </row>
    <row r="5" spans="1:234" ht="18" customHeight="1">
      <c r="A5" s="183"/>
      <c r="B5" s="182"/>
      <c r="C5" s="187" t="s">
        <v>93</v>
      </c>
      <c r="D5" s="189" t="s">
        <v>113</v>
      </c>
      <c r="E5" s="191" t="s">
        <v>242</v>
      </c>
      <c r="F5" s="191"/>
      <c r="G5" s="189"/>
      <c r="H5" s="181" t="s">
        <v>207</v>
      </c>
      <c r="I5" s="185" t="s">
        <v>241</v>
      </c>
      <c r="J5" s="181" t="s">
        <v>40</v>
      </c>
    </row>
    <row r="6" spans="1:234" ht="29.25" customHeight="1">
      <c r="A6" s="183"/>
      <c r="B6" s="182"/>
      <c r="C6" s="188"/>
      <c r="D6" s="190"/>
      <c r="E6" s="95" t="s">
        <v>137</v>
      </c>
      <c r="F6" s="94" t="s">
        <v>16</v>
      </c>
      <c r="G6" s="98" t="s">
        <v>53</v>
      </c>
      <c r="H6" s="181"/>
      <c r="I6" s="186"/>
      <c r="J6" s="182"/>
    </row>
    <row r="7" spans="1:234" ht="18.75" customHeight="1">
      <c r="A7" s="61" t="s">
        <v>253</v>
      </c>
      <c r="B7" s="96" t="s">
        <v>253</v>
      </c>
      <c r="C7" s="56">
        <v>1</v>
      </c>
      <c r="D7" s="61">
        <v>2</v>
      </c>
      <c r="E7" s="61">
        <v>3</v>
      </c>
      <c r="F7" s="61">
        <v>4</v>
      </c>
      <c r="G7" s="61">
        <v>5</v>
      </c>
      <c r="H7" s="108">
        <v>6</v>
      </c>
      <c r="I7" s="57">
        <v>7</v>
      </c>
      <c r="J7" s="109">
        <v>8</v>
      </c>
    </row>
    <row r="8" spans="1:234" ht="21.75" customHeight="1">
      <c r="A8" s="150"/>
      <c r="B8" s="150" t="s">
        <v>93</v>
      </c>
      <c r="C8" s="147">
        <v>548.66999999999996</v>
      </c>
      <c r="D8" s="147">
        <v>548.66999999999996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0</v>
      </c>
    </row>
    <row r="9" spans="1:234" ht="21.75" customHeight="1">
      <c r="A9" s="150"/>
      <c r="B9" s="150" t="s">
        <v>301</v>
      </c>
      <c r="C9" s="147">
        <v>548.66999999999996</v>
      </c>
      <c r="D9" s="147">
        <v>548.66999999999996</v>
      </c>
      <c r="E9" s="147">
        <v>0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  <c r="HM9"/>
      <c r="HN9"/>
      <c r="HO9"/>
      <c r="HP9"/>
      <c r="HQ9"/>
      <c r="HR9"/>
      <c r="HS9"/>
      <c r="HT9"/>
      <c r="HU9"/>
      <c r="HV9"/>
      <c r="HW9"/>
      <c r="HX9"/>
      <c r="HY9"/>
      <c r="HZ9"/>
    </row>
    <row r="10" spans="1:234" ht="21.75" customHeight="1">
      <c r="A10" s="150" t="s">
        <v>105</v>
      </c>
      <c r="B10" s="150" t="s">
        <v>244</v>
      </c>
      <c r="C10" s="147">
        <v>548.66999999999996</v>
      </c>
      <c r="D10" s="147">
        <v>548.66999999999996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</row>
    <row r="11" spans="1:234" ht="18" customHeight="1">
      <c r="A11" s="8"/>
      <c r="B11" s="8"/>
      <c r="C11" s="8"/>
      <c r="D11" s="8"/>
      <c r="E11" s="8"/>
      <c r="F11" s="8"/>
      <c r="G11" s="8"/>
      <c r="H11" s="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</row>
    <row r="12" spans="1:234" ht="18" customHeight="1">
      <c r="A12" s="8"/>
      <c r="B12" s="8"/>
      <c r="C12" s="8"/>
      <c r="D12" s="8"/>
      <c r="E12" s="8"/>
      <c r="F12" s="8"/>
      <c r="G12" s="8"/>
      <c r="H12" s="1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</row>
    <row r="13" spans="1:234" ht="18" customHeight="1">
      <c r="A13" s="8"/>
      <c r="B13" s="8"/>
      <c r="C13" s="8"/>
      <c r="D13" s="8"/>
      <c r="E13" s="8"/>
      <c r="F13" s="8"/>
      <c r="G13" s="8"/>
      <c r="H13" s="1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</row>
    <row r="14" spans="1:234" ht="18" customHeight="1">
      <c r="A14" s="8"/>
      <c r="B14" s="8"/>
      <c r="C14" s="8"/>
      <c r="D14" s="8"/>
      <c r="E14" s="8"/>
      <c r="F14" s="8"/>
      <c r="G14" s="8"/>
      <c r="H14" s="1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</row>
    <row r="15" spans="1:234" ht="18" customHeight="1">
      <c r="A15" s="8"/>
      <c r="B15" s="8"/>
      <c r="C15" s="8"/>
      <c r="D15" s="8"/>
      <c r="E15" s="8"/>
      <c r="F15" s="8"/>
      <c r="G15" s="8"/>
      <c r="H15" s="1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</row>
    <row r="16" spans="1:234" ht="18" customHeight="1">
      <c r="A16" s="8"/>
      <c r="B16" s="8"/>
      <c r="C16" s="8"/>
      <c r="D16" s="8"/>
      <c r="E16" s="8"/>
      <c r="F16" s="8"/>
      <c r="G16" s="8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</row>
    <row r="17" spans="1:234" ht="18" customHeight="1">
      <c r="A17" s="8"/>
      <c r="B17" s="8"/>
      <c r="C17" s="8"/>
      <c r="D17" s="8"/>
      <c r="E17" s="8"/>
      <c r="F17" s="8"/>
      <c r="G17" s="8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</row>
    <row r="18" spans="1:234" ht="18" customHeight="1">
      <c r="A18" s="8"/>
      <c r="B18" s="8"/>
      <c r="C18" s="8"/>
      <c r="D18" s="8"/>
      <c r="E18" s="8"/>
      <c r="F18" s="8"/>
      <c r="G18" s="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</row>
    <row r="19" spans="1:234" ht="18" customHeight="1">
      <c r="A19" s="8"/>
      <c r="B19" s="8"/>
      <c r="C19" s="8"/>
      <c r="D19" s="8"/>
      <c r="E19" s="8"/>
      <c r="F19" s="8"/>
      <c r="G19" s="8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</row>
    <row r="20" spans="1:234" ht="18" customHeight="1">
      <c r="A20" s="8"/>
      <c r="B20" s="8"/>
      <c r="C20" s="8"/>
      <c r="D20" s="8"/>
      <c r="E20" s="8"/>
      <c r="F20" s="8"/>
      <c r="G20" s="8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</row>
    <row r="21" spans="1:234" ht="18" customHeight="1">
      <c r="A21" s="8"/>
      <c r="B21" s="8"/>
      <c r="C21" s="8"/>
      <c r="D21" s="8"/>
      <c r="E21" s="8"/>
      <c r="F21" s="8"/>
      <c r="G21" s="8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</row>
    <row r="22" spans="1:234" ht="18" customHeight="1">
      <c r="A22" s="8"/>
      <c r="B22" s="8"/>
      <c r="C22" s="8"/>
      <c r="D22" s="8"/>
      <c r="E22" s="8"/>
      <c r="F22" s="8"/>
      <c r="G22" s="8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</row>
    <row r="23" spans="1:234" ht="18" customHeight="1">
      <c r="A23" s="8"/>
      <c r="B23" s="8"/>
      <c r="C23" s="8"/>
      <c r="D23" s="8"/>
      <c r="E23" s="8"/>
      <c r="F23" s="8"/>
      <c r="G23" s="8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</row>
  </sheetData>
  <mergeCells count="10">
    <mergeCell ref="A2:J2"/>
    <mergeCell ref="J5:J6"/>
    <mergeCell ref="A4:A6"/>
    <mergeCell ref="B4:B6"/>
    <mergeCell ref="I5:I6"/>
    <mergeCell ref="C5:C6"/>
    <mergeCell ref="D5:D6"/>
    <mergeCell ref="E5:G5"/>
    <mergeCell ref="H5:H6"/>
    <mergeCell ref="C4:J4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Z23"/>
  <sheetViews>
    <sheetView showGridLines="0" showZeros="0" workbookViewId="0"/>
  </sheetViews>
  <sheetFormatPr defaultColWidth="9.1640625" defaultRowHeight="12.75" customHeight="1"/>
  <cols>
    <col min="1" max="1" width="12.1640625" customWidth="1"/>
    <col min="2" max="2" width="37.6640625" customWidth="1"/>
    <col min="3" max="3" width="20.1640625" customWidth="1"/>
    <col min="4" max="4" width="14.1640625" customWidth="1"/>
    <col min="5" max="5" width="12.1640625" customWidth="1"/>
    <col min="6" max="6" width="12.33203125" customWidth="1"/>
    <col min="7" max="7" width="12.6640625" customWidth="1"/>
    <col min="8" max="8" width="13.83203125" customWidth="1"/>
    <col min="9" max="9" width="12.33203125" customWidth="1"/>
    <col min="10" max="10" width="14.5" customWidth="1"/>
    <col min="11" max="234" width="6.6640625" customWidth="1"/>
    <col min="235" max="236" width="6.83203125" customWidth="1"/>
  </cols>
  <sheetData>
    <row r="1" spans="1:234" ht="18" customHeight="1">
      <c r="A1" s="85" t="s">
        <v>350</v>
      </c>
      <c r="B1" s="9"/>
      <c r="C1" s="10"/>
      <c r="D1" s="10"/>
      <c r="E1" s="10"/>
      <c r="F1" s="10"/>
      <c r="G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</row>
    <row r="2" spans="1:234" ht="30" customHeight="1">
      <c r="A2" s="180" t="s">
        <v>37</v>
      </c>
      <c r="B2" s="180"/>
      <c r="C2" s="180"/>
      <c r="D2" s="180"/>
      <c r="E2" s="180"/>
      <c r="F2" s="180"/>
      <c r="G2" s="180"/>
      <c r="H2" s="180"/>
      <c r="I2" s="180"/>
      <c r="J2" s="180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</row>
    <row r="3" spans="1:234" ht="18" customHeight="1">
      <c r="A3" s="68"/>
      <c r="B3" s="68"/>
      <c r="C3" s="68"/>
      <c r="D3" s="68"/>
      <c r="E3" s="68"/>
      <c r="F3" s="68"/>
      <c r="G3" s="68"/>
      <c r="I3" s="68"/>
      <c r="J3" s="34" t="s">
        <v>208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</row>
    <row r="4" spans="1:234" ht="15.75" customHeight="1">
      <c r="A4" s="183" t="s">
        <v>200</v>
      </c>
      <c r="B4" s="184" t="s">
        <v>299</v>
      </c>
      <c r="C4" s="192" t="s">
        <v>22</v>
      </c>
      <c r="D4" s="192"/>
      <c r="E4" s="192"/>
      <c r="F4" s="192"/>
      <c r="G4" s="192"/>
      <c r="H4" s="192"/>
      <c r="I4" s="192"/>
      <c r="J4" s="192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</row>
    <row r="5" spans="1:234" ht="18" customHeight="1">
      <c r="A5" s="183"/>
      <c r="B5" s="182"/>
      <c r="C5" s="187" t="s">
        <v>93</v>
      </c>
      <c r="D5" s="189" t="s">
        <v>113</v>
      </c>
      <c r="E5" s="191" t="s">
        <v>242</v>
      </c>
      <c r="F5" s="191"/>
      <c r="G5" s="189"/>
      <c r="H5" s="181" t="s">
        <v>207</v>
      </c>
      <c r="I5" s="185" t="s">
        <v>241</v>
      </c>
      <c r="J5" s="181" t="s">
        <v>40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</row>
    <row r="6" spans="1:234" ht="29.25" customHeight="1">
      <c r="A6" s="183"/>
      <c r="B6" s="182"/>
      <c r="C6" s="188"/>
      <c r="D6" s="190"/>
      <c r="E6" s="95" t="s">
        <v>137</v>
      </c>
      <c r="F6" s="94" t="s">
        <v>16</v>
      </c>
      <c r="G6" s="98" t="s">
        <v>53</v>
      </c>
      <c r="H6" s="182"/>
      <c r="I6" s="186"/>
      <c r="J6" s="182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</row>
    <row r="7" spans="1:234" ht="18.75" customHeight="1">
      <c r="A7" s="61" t="s">
        <v>253</v>
      </c>
      <c r="B7" s="96" t="s">
        <v>253</v>
      </c>
      <c r="C7" s="56">
        <v>1</v>
      </c>
      <c r="D7" s="61">
        <v>2</v>
      </c>
      <c r="E7" s="61">
        <v>3</v>
      </c>
      <c r="F7" s="61">
        <v>4</v>
      </c>
      <c r="G7" s="61">
        <v>5</v>
      </c>
      <c r="H7" s="108">
        <v>6</v>
      </c>
      <c r="I7" s="57">
        <v>7</v>
      </c>
      <c r="J7" s="109">
        <v>8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</row>
    <row r="8" spans="1:234" ht="21.75" customHeight="1">
      <c r="A8" s="150"/>
      <c r="B8" s="150" t="s">
        <v>93</v>
      </c>
      <c r="C8" s="147">
        <v>548.66999999999996</v>
      </c>
      <c r="D8" s="147">
        <v>548.66999999999996</v>
      </c>
      <c r="E8" s="147">
        <v>0</v>
      </c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</row>
    <row r="9" spans="1:234" ht="21.75" customHeight="1">
      <c r="A9" s="150"/>
      <c r="B9" s="150" t="s">
        <v>301</v>
      </c>
      <c r="C9" s="147">
        <v>548.66999999999996</v>
      </c>
      <c r="D9" s="147">
        <v>548.66999999999996</v>
      </c>
      <c r="E9" s="147">
        <v>0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</row>
    <row r="10" spans="1:234" ht="21.75" customHeight="1">
      <c r="A10" s="150" t="s">
        <v>105</v>
      </c>
      <c r="B10" s="150" t="s">
        <v>244</v>
      </c>
      <c r="C10" s="147">
        <v>548.66999999999996</v>
      </c>
      <c r="D10" s="147">
        <v>548.66999999999996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</row>
    <row r="11" spans="1:234" ht="18" customHeight="1">
      <c r="A11" s="8"/>
      <c r="B11" s="8"/>
      <c r="C11" s="8"/>
      <c r="D11" s="8"/>
      <c r="E11" s="8"/>
      <c r="F11" s="8"/>
      <c r="G11" s="8"/>
      <c r="H11" s="1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</row>
    <row r="12" spans="1:234" ht="18" customHeight="1">
      <c r="A12" s="8"/>
      <c r="B12" s="8"/>
      <c r="C12" s="8"/>
      <c r="D12" s="8"/>
      <c r="E12" s="8"/>
      <c r="F12" s="8"/>
      <c r="G12" s="8"/>
      <c r="H12" s="1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</row>
    <row r="13" spans="1:234" ht="18" customHeight="1">
      <c r="A13" s="8"/>
      <c r="B13" s="8"/>
      <c r="C13" s="8"/>
      <c r="D13" s="8"/>
      <c r="E13" s="8"/>
      <c r="F13" s="8"/>
      <c r="G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</row>
    <row r="14" spans="1:234" ht="18" customHeight="1">
      <c r="A14" s="8"/>
      <c r="B14" s="8"/>
      <c r="C14" s="8"/>
      <c r="D14" s="8"/>
      <c r="E14" s="8"/>
      <c r="F14" s="8"/>
      <c r="G14" s="8"/>
      <c r="H14" s="1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</row>
    <row r="15" spans="1:234" ht="18" customHeight="1">
      <c r="A15" s="8"/>
      <c r="B15" s="8"/>
      <c r="C15" s="8"/>
      <c r="D15" s="8"/>
      <c r="E15" s="8"/>
      <c r="F15" s="8"/>
      <c r="G15" s="8"/>
      <c r="H15" s="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</row>
    <row r="16" spans="1:234" ht="18" customHeight="1">
      <c r="A16" s="8"/>
      <c r="B16" s="8"/>
      <c r="C16" s="8"/>
      <c r="D16" s="8"/>
      <c r="E16" s="8"/>
      <c r="F16" s="8"/>
      <c r="G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</row>
    <row r="17" spans="1:220" ht="18" customHeight="1">
      <c r="A17" s="8"/>
      <c r="B17" s="8"/>
      <c r="C17" s="8"/>
      <c r="D17" s="8"/>
      <c r="E17" s="8"/>
      <c r="F17" s="8"/>
      <c r="G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</row>
    <row r="18" spans="1:220" ht="18" customHeight="1">
      <c r="A18" s="8"/>
      <c r="B18" s="8"/>
      <c r="C18" s="8"/>
      <c r="D18" s="8"/>
      <c r="E18" s="8"/>
      <c r="F18" s="8"/>
      <c r="G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</row>
    <row r="19" spans="1:220" ht="18" customHeight="1">
      <c r="A19" s="8"/>
      <c r="B19" s="8"/>
      <c r="C19" s="8"/>
      <c r="D19" s="8"/>
      <c r="E19" s="8"/>
      <c r="F19" s="8"/>
      <c r="G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</row>
    <row r="20" spans="1:220" ht="18" customHeight="1">
      <c r="A20" s="8"/>
      <c r="B20" s="8"/>
      <c r="C20" s="8"/>
      <c r="D20" s="8"/>
      <c r="E20" s="8"/>
      <c r="F20" s="8"/>
      <c r="G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</row>
    <row r="21" spans="1:220" ht="18" customHeight="1">
      <c r="A21" s="8"/>
      <c r="B21" s="8"/>
      <c r="C21" s="8"/>
      <c r="D21" s="8"/>
      <c r="E21" s="8"/>
      <c r="F21" s="8"/>
      <c r="G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</row>
    <row r="22" spans="1:220" ht="18" customHeight="1">
      <c r="A22" s="8"/>
      <c r="B22" s="8"/>
      <c r="C22" s="8"/>
      <c r="D22" s="8"/>
      <c r="E22" s="8"/>
      <c r="F22" s="8"/>
      <c r="G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</row>
    <row r="23" spans="1:220" ht="18" customHeight="1">
      <c r="A23" s="8"/>
      <c r="B23" s="8"/>
      <c r="C23" s="8"/>
      <c r="D23" s="8"/>
      <c r="E23" s="8"/>
      <c r="F23" s="8"/>
      <c r="G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</row>
  </sheetData>
  <mergeCells count="10">
    <mergeCell ref="A2:J2"/>
    <mergeCell ref="J5:J6"/>
    <mergeCell ref="A4:A6"/>
    <mergeCell ref="B4:B6"/>
    <mergeCell ref="I5:I6"/>
    <mergeCell ref="C5:C6"/>
    <mergeCell ref="D5:D6"/>
    <mergeCell ref="E5:G5"/>
    <mergeCell ref="H5:H6"/>
    <mergeCell ref="C4:J4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useFirstPageNumber="1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1"/>
  <sheetViews>
    <sheetView showGridLines="0" showZeros="0" workbookViewId="0"/>
  </sheetViews>
  <sheetFormatPr defaultColWidth="9.1640625" defaultRowHeight="12.75" customHeight="1"/>
  <cols>
    <col min="1" max="1" width="31.83203125" customWidth="1"/>
    <col min="2" max="2" width="14.83203125" customWidth="1"/>
    <col min="3" max="3" width="30.1640625" customWidth="1"/>
    <col min="4" max="4" width="15.33203125" customWidth="1"/>
    <col min="5" max="5" width="31.6640625" customWidth="1"/>
    <col min="6" max="6" width="17" customWidth="1"/>
    <col min="7" max="7" width="27.6640625" customWidth="1"/>
    <col min="8" max="8" width="12.83203125" customWidth="1"/>
  </cols>
  <sheetData>
    <row r="1" spans="1:8" ht="15" customHeight="1">
      <c r="A1" s="84" t="s">
        <v>273</v>
      </c>
      <c r="B1" s="4"/>
      <c r="C1" s="4"/>
      <c r="D1" s="4"/>
      <c r="E1" s="4"/>
      <c r="F1" s="4"/>
    </row>
    <row r="2" spans="1:8" ht="19.5" customHeight="1">
      <c r="A2" s="180" t="s">
        <v>106</v>
      </c>
      <c r="B2" s="180"/>
      <c r="C2" s="180"/>
      <c r="D2" s="180"/>
      <c r="E2" s="180"/>
      <c r="F2" s="180"/>
      <c r="G2" s="180"/>
      <c r="H2" s="180"/>
    </row>
    <row r="3" spans="1:8" ht="18" customHeight="1">
      <c r="A3" s="8"/>
      <c r="B3" s="7"/>
      <c r="C3" s="7"/>
      <c r="D3" s="7"/>
      <c r="E3" s="7"/>
      <c r="H3" s="4" t="s">
        <v>208</v>
      </c>
    </row>
    <row r="4" spans="1:8" ht="26.25" customHeight="1">
      <c r="A4" s="43" t="s">
        <v>46</v>
      </c>
      <c r="B4" s="44"/>
      <c r="C4" s="179" t="s">
        <v>127</v>
      </c>
      <c r="D4" s="179"/>
      <c r="E4" s="179"/>
      <c r="F4" s="179"/>
      <c r="G4" s="179"/>
      <c r="H4" s="179"/>
    </row>
    <row r="5" spans="1:8" ht="22.5" customHeight="1">
      <c r="A5" s="45" t="s">
        <v>98</v>
      </c>
      <c r="B5" s="45" t="s">
        <v>185</v>
      </c>
      <c r="C5" s="47" t="s">
        <v>50</v>
      </c>
      <c r="D5" s="48" t="s">
        <v>185</v>
      </c>
      <c r="E5" s="139" t="s">
        <v>79</v>
      </c>
      <c r="F5" s="48" t="s">
        <v>185</v>
      </c>
      <c r="G5" s="139" t="s">
        <v>1</v>
      </c>
      <c r="H5" s="48" t="s">
        <v>185</v>
      </c>
    </row>
    <row r="6" spans="1:8" ht="18" customHeight="1">
      <c r="A6" s="65" t="s">
        <v>369</v>
      </c>
      <c r="B6" s="114">
        <f>SUM(B7,B8,B12,B13)</f>
        <v>548.66999999999996</v>
      </c>
      <c r="C6" s="65" t="s">
        <v>369</v>
      </c>
      <c r="D6" s="115">
        <f>SUM(D7:D35)</f>
        <v>548.67000000000007</v>
      </c>
      <c r="E6" s="65" t="s">
        <v>369</v>
      </c>
      <c r="F6" s="115">
        <f>SUM(F7,F11)</f>
        <v>548.66999999999996</v>
      </c>
      <c r="G6" s="64" t="s">
        <v>369</v>
      </c>
      <c r="H6" s="133">
        <f>SUM(H7:H21)</f>
        <v>548.67000000000007</v>
      </c>
    </row>
    <row r="7" spans="1:8" ht="15.75" customHeight="1">
      <c r="A7" s="64" t="s">
        <v>83</v>
      </c>
      <c r="B7" s="147">
        <v>548.66999999999996</v>
      </c>
      <c r="C7" s="62" t="s">
        <v>287</v>
      </c>
      <c r="D7" s="147">
        <v>471.46</v>
      </c>
      <c r="E7" s="116" t="s">
        <v>271</v>
      </c>
      <c r="F7" s="101">
        <f>SUM(F8:F10)</f>
        <v>281.84999999999997</v>
      </c>
      <c r="G7" s="134" t="s">
        <v>68</v>
      </c>
      <c r="H7" s="148">
        <v>253.98</v>
      </c>
    </row>
    <row r="8" spans="1:8" ht="15.75" customHeight="1">
      <c r="A8" s="99" t="s">
        <v>58</v>
      </c>
      <c r="B8" s="102">
        <f>SUM(B9:B11)</f>
        <v>0</v>
      </c>
      <c r="C8" s="62" t="s">
        <v>374</v>
      </c>
      <c r="D8" s="147">
        <v>0</v>
      </c>
      <c r="E8" s="117" t="s">
        <v>27</v>
      </c>
      <c r="F8" s="147">
        <v>253.98</v>
      </c>
      <c r="G8" s="134" t="s">
        <v>267</v>
      </c>
      <c r="H8" s="148">
        <v>262.12</v>
      </c>
    </row>
    <row r="9" spans="1:8" ht="15.75" customHeight="1">
      <c r="A9" s="99" t="s">
        <v>149</v>
      </c>
      <c r="B9" s="147">
        <v>0</v>
      </c>
      <c r="C9" s="62" t="s">
        <v>295</v>
      </c>
      <c r="D9" s="147">
        <v>0</v>
      </c>
      <c r="E9" s="117" t="s">
        <v>199</v>
      </c>
      <c r="F9" s="147">
        <v>27.12</v>
      </c>
      <c r="G9" s="134" t="s">
        <v>344</v>
      </c>
      <c r="H9" s="148">
        <v>0</v>
      </c>
    </row>
    <row r="10" spans="1:8" ht="15.75" customHeight="1">
      <c r="A10" s="99" t="s">
        <v>167</v>
      </c>
      <c r="B10" s="147">
        <v>0</v>
      </c>
      <c r="C10" s="62" t="s">
        <v>361</v>
      </c>
      <c r="D10" s="147">
        <v>0</v>
      </c>
      <c r="E10" s="117" t="s">
        <v>365</v>
      </c>
      <c r="F10" s="147">
        <v>0.75</v>
      </c>
      <c r="G10" s="134" t="s">
        <v>108</v>
      </c>
      <c r="H10" s="149">
        <v>0</v>
      </c>
    </row>
    <row r="11" spans="1:8" ht="15.75" customHeight="1">
      <c r="A11" s="99" t="s">
        <v>115</v>
      </c>
      <c r="B11" s="147">
        <v>0</v>
      </c>
      <c r="C11" s="62" t="s">
        <v>11</v>
      </c>
      <c r="D11" s="147">
        <v>0</v>
      </c>
      <c r="E11" s="116" t="s">
        <v>95</v>
      </c>
      <c r="F11" s="102">
        <f>SUM(F12:F21)</f>
        <v>266.82</v>
      </c>
      <c r="G11" s="134" t="s">
        <v>114</v>
      </c>
      <c r="H11" s="148">
        <v>0</v>
      </c>
    </row>
    <row r="12" spans="1:8" ht="15.75" customHeight="1">
      <c r="A12" s="65" t="s">
        <v>317</v>
      </c>
      <c r="B12" s="147">
        <v>0</v>
      </c>
      <c r="C12" s="62" t="s">
        <v>153</v>
      </c>
      <c r="D12" s="147">
        <v>0</v>
      </c>
      <c r="E12" s="118" t="s">
        <v>27</v>
      </c>
      <c r="F12" s="147">
        <v>0</v>
      </c>
      <c r="G12" s="134" t="s">
        <v>43</v>
      </c>
      <c r="H12" s="148">
        <v>0</v>
      </c>
    </row>
    <row r="13" spans="1:8" ht="15.75" customHeight="1">
      <c r="A13" s="35"/>
      <c r="B13" s="35"/>
      <c r="C13" s="62" t="s">
        <v>213</v>
      </c>
      <c r="D13" s="147">
        <v>0</v>
      </c>
      <c r="E13" s="117" t="s">
        <v>159</v>
      </c>
      <c r="F13" s="147">
        <v>235</v>
      </c>
      <c r="G13" s="134" t="s">
        <v>359</v>
      </c>
      <c r="H13" s="148">
        <v>0</v>
      </c>
    </row>
    <row r="14" spans="1:8" ht="15.75" customHeight="1">
      <c r="A14" s="35"/>
      <c r="B14" s="103"/>
      <c r="C14" s="62" t="s">
        <v>150</v>
      </c>
      <c r="D14" s="147">
        <v>38.42</v>
      </c>
      <c r="E14" s="116" t="s">
        <v>67</v>
      </c>
      <c r="F14" s="147">
        <v>31.82</v>
      </c>
      <c r="G14" s="134" t="s">
        <v>33</v>
      </c>
      <c r="H14" s="148">
        <v>0</v>
      </c>
    </row>
    <row r="15" spans="1:8" ht="15.75" customHeight="1">
      <c r="A15" s="35"/>
      <c r="B15" s="102"/>
      <c r="C15" s="62" t="s">
        <v>220</v>
      </c>
      <c r="D15" s="147">
        <v>0</v>
      </c>
      <c r="E15" s="116" t="s">
        <v>119</v>
      </c>
      <c r="F15" s="147">
        <v>0</v>
      </c>
      <c r="G15" s="134" t="s">
        <v>355</v>
      </c>
      <c r="H15" s="148">
        <v>32.57</v>
      </c>
    </row>
    <row r="16" spans="1:8" ht="15.75" customHeight="1">
      <c r="A16" s="35"/>
      <c r="B16" s="101"/>
      <c r="C16" s="62" t="s">
        <v>292</v>
      </c>
      <c r="D16" s="147">
        <v>11.75</v>
      </c>
      <c r="E16" s="116" t="s">
        <v>354</v>
      </c>
      <c r="F16" s="147">
        <v>0</v>
      </c>
      <c r="G16" s="134" t="s">
        <v>340</v>
      </c>
      <c r="H16" s="148">
        <v>0</v>
      </c>
    </row>
    <row r="17" spans="1:8" ht="18" customHeight="1">
      <c r="A17" s="35"/>
      <c r="B17" s="102"/>
      <c r="C17" s="49" t="s">
        <v>107</v>
      </c>
      <c r="D17" s="147">
        <v>0</v>
      </c>
      <c r="E17" s="116" t="s">
        <v>144</v>
      </c>
      <c r="F17" s="147">
        <v>0</v>
      </c>
      <c r="G17" s="134" t="s">
        <v>138</v>
      </c>
      <c r="H17" s="147">
        <v>0</v>
      </c>
    </row>
    <row r="18" spans="1:8" ht="15.75" customHeight="1">
      <c r="A18" s="35"/>
      <c r="B18" s="101"/>
      <c r="C18" s="62" t="s">
        <v>18</v>
      </c>
      <c r="D18" s="147">
        <v>0</v>
      </c>
      <c r="E18" s="49" t="s">
        <v>254</v>
      </c>
      <c r="F18" s="147">
        <v>0</v>
      </c>
      <c r="G18" s="135" t="s">
        <v>101</v>
      </c>
      <c r="H18" s="103"/>
    </row>
    <row r="19" spans="1:8" ht="15.75" customHeight="1">
      <c r="A19" s="53"/>
      <c r="B19" s="101"/>
      <c r="C19" s="62" t="s">
        <v>110</v>
      </c>
      <c r="D19" s="147">
        <v>7.2</v>
      </c>
      <c r="E19" s="49" t="s">
        <v>7</v>
      </c>
      <c r="F19" s="147">
        <v>0</v>
      </c>
      <c r="G19" s="135" t="s">
        <v>222</v>
      </c>
      <c r="H19" s="102"/>
    </row>
    <row r="20" spans="1:8" ht="15.75" customHeight="1">
      <c r="A20" s="53"/>
      <c r="B20" s="101"/>
      <c r="C20" s="63" t="s">
        <v>89</v>
      </c>
      <c r="D20" s="147">
        <v>0</v>
      </c>
      <c r="E20" s="49" t="s">
        <v>88</v>
      </c>
      <c r="F20" s="147">
        <v>0</v>
      </c>
      <c r="G20" s="135" t="s">
        <v>375</v>
      </c>
      <c r="H20" s="136"/>
    </row>
    <row r="21" spans="1:8" ht="15.75" customHeight="1">
      <c r="A21" s="53"/>
      <c r="B21" s="101"/>
      <c r="C21" s="62" t="s">
        <v>371</v>
      </c>
      <c r="D21" s="147">
        <v>0</v>
      </c>
      <c r="E21" s="118" t="s">
        <v>130</v>
      </c>
      <c r="F21" s="147">
        <v>0</v>
      </c>
      <c r="G21" s="134" t="s">
        <v>251</v>
      </c>
      <c r="H21" s="147">
        <v>0</v>
      </c>
    </row>
    <row r="22" spans="1:8" ht="15.75" customHeight="1">
      <c r="A22" s="53"/>
      <c r="B22" s="101"/>
      <c r="C22" s="62" t="s">
        <v>297</v>
      </c>
      <c r="D22" s="147">
        <v>0</v>
      </c>
      <c r="E22" s="35"/>
      <c r="F22" s="101"/>
      <c r="G22" s="36"/>
      <c r="H22" s="137"/>
    </row>
    <row r="23" spans="1:8" ht="15.75" customHeight="1">
      <c r="A23" s="53"/>
      <c r="B23" s="101"/>
      <c r="C23" s="62" t="s">
        <v>100</v>
      </c>
      <c r="D23" s="147">
        <v>0</v>
      </c>
      <c r="E23" s="35"/>
      <c r="F23" s="101"/>
      <c r="G23" s="36"/>
      <c r="H23" s="138"/>
    </row>
    <row r="24" spans="1:8" ht="18" customHeight="1">
      <c r="A24" s="53"/>
      <c r="B24" s="101"/>
      <c r="C24" s="62" t="s">
        <v>333</v>
      </c>
      <c r="D24" s="147">
        <v>0</v>
      </c>
      <c r="E24" s="35"/>
      <c r="F24" s="101"/>
      <c r="G24" s="36"/>
      <c r="H24" s="138"/>
    </row>
    <row r="25" spans="1:8" ht="15.75" customHeight="1">
      <c r="A25" s="54"/>
      <c r="B25" s="101"/>
      <c r="C25" s="62" t="s">
        <v>221</v>
      </c>
      <c r="D25" s="147">
        <v>0</v>
      </c>
      <c r="E25" s="106"/>
      <c r="F25" s="101"/>
      <c r="G25" s="36"/>
      <c r="H25" s="138"/>
    </row>
    <row r="26" spans="1:8" ht="15.75" customHeight="1">
      <c r="A26" s="54"/>
      <c r="B26" s="101"/>
      <c r="C26" s="64" t="s">
        <v>313</v>
      </c>
      <c r="D26" s="147">
        <v>19.84</v>
      </c>
      <c r="E26" s="53"/>
      <c r="F26" s="101"/>
      <c r="G26" s="36"/>
      <c r="H26" s="138"/>
    </row>
    <row r="27" spans="1:8" ht="15.75" customHeight="1">
      <c r="A27" s="54"/>
      <c r="B27" s="101"/>
      <c r="C27" s="62" t="s">
        <v>75</v>
      </c>
      <c r="D27" s="147">
        <v>0</v>
      </c>
      <c r="E27" s="53"/>
      <c r="F27" s="101"/>
      <c r="G27" s="36"/>
      <c r="H27" s="138"/>
    </row>
    <row r="28" spans="1:8" ht="18" customHeight="1">
      <c r="A28" s="54"/>
      <c r="B28" s="101"/>
      <c r="C28" s="62" t="s">
        <v>173</v>
      </c>
      <c r="D28" s="147">
        <v>0</v>
      </c>
      <c r="E28" s="53"/>
      <c r="F28" s="101"/>
      <c r="G28" s="36"/>
      <c r="H28" s="138"/>
    </row>
    <row r="29" spans="1:8" ht="19.5" customHeight="1">
      <c r="A29" s="54"/>
      <c r="B29" s="101"/>
      <c r="C29" s="62" t="s">
        <v>266</v>
      </c>
      <c r="D29" s="147">
        <v>0</v>
      </c>
      <c r="E29" s="143"/>
      <c r="F29" s="101"/>
      <c r="G29" s="36"/>
      <c r="H29" s="138"/>
    </row>
    <row r="30" spans="1:8" ht="15.75" customHeight="1">
      <c r="A30" s="54"/>
      <c r="B30" s="101"/>
      <c r="C30" s="62" t="s">
        <v>85</v>
      </c>
      <c r="D30" s="147">
        <v>0</v>
      </c>
      <c r="E30" s="53"/>
      <c r="F30" s="101"/>
      <c r="G30" s="36"/>
      <c r="H30" s="138"/>
    </row>
    <row r="31" spans="1:8" ht="15.75" customHeight="1">
      <c r="A31" s="54"/>
      <c r="B31" s="101"/>
      <c r="C31" s="62" t="s">
        <v>247</v>
      </c>
      <c r="D31" s="147">
        <v>0</v>
      </c>
      <c r="E31" s="53"/>
      <c r="F31" s="101"/>
      <c r="G31" s="36"/>
      <c r="H31" s="138"/>
    </row>
    <row r="32" spans="1:8" ht="15.75" customHeight="1">
      <c r="A32" s="54"/>
      <c r="B32" s="101"/>
      <c r="C32" s="62" t="s">
        <v>303</v>
      </c>
      <c r="D32" s="147">
        <v>0</v>
      </c>
      <c r="E32" s="50"/>
      <c r="F32" s="101"/>
      <c r="G32" s="36"/>
      <c r="H32" s="138"/>
    </row>
    <row r="33" spans="1:8" ht="18" customHeight="1">
      <c r="A33" s="54"/>
      <c r="B33" s="101"/>
      <c r="C33" s="62" t="s">
        <v>21</v>
      </c>
      <c r="D33" s="147">
        <v>0</v>
      </c>
      <c r="E33" s="50"/>
      <c r="F33" s="101"/>
      <c r="G33" s="36"/>
      <c r="H33" s="138"/>
    </row>
    <row r="34" spans="1:8" ht="18" customHeight="1">
      <c r="A34" s="54"/>
      <c r="B34" s="101"/>
      <c r="C34" s="62" t="s">
        <v>312</v>
      </c>
      <c r="D34" s="147">
        <v>0</v>
      </c>
      <c r="E34" s="50"/>
      <c r="F34" s="101"/>
      <c r="G34" s="36"/>
      <c r="H34" s="138"/>
    </row>
    <row r="35" spans="1:8" ht="18" customHeight="1">
      <c r="A35" s="54"/>
      <c r="B35" s="101"/>
      <c r="C35" s="107" t="s">
        <v>276</v>
      </c>
      <c r="D35" s="147">
        <v>0</v>
      </c>
      <c r="E35" s="50"/>
      <c r="F35" s="101"/>
      <c r="G35" s="36"/>
      <c r="H35" s="138"/>
    </row>
    <row r="36" spans="1:8" ht="18" customHeight="1">
      <c r="A36" s="54"/>
      <c r="B36" s="101"/>
      <c r="C36" s="62"/>
      <c r="D36" s="101"/>
      <c r="E36" s="50"/>
      <c r="F36" s="101"/>
      <c r="G36" s="102"/>
      <c r="H36" s="102"/>
    </row>
    <row r="37" spans="1:8" ht="18" customHeight="1">
      <c r="A37" s="60" t="s">
        <v>84</v>
      </c>
      <c r="B37" s="104">
        <f>SUM(B6)</f>
        <v>548.66999999999996</v>
      </c>
      <c r="C37" s="97" t="s">
        <v>73</v>
      </c>
      <c r="D37" s="101">
        <f>SUM(D6)</f>
        <v>548.67000000000007</v>
      </c>
      <c r="E37" s="97" t="s">
        <v>73</v>
      </c>
      <c r="F37" s="101">
        <f>SUM(F6)</f>
        <v>548.66999999999996</v>
      </c>
      <c r="G37" s="97" t="s">
        <v>73</v>
      </c>
      <c r="H37" s="102">
        <f>SUM(H7:H21)</f>
        <v>548.67000000000007</v>
      </c>
    </row>
    <row r="38" spans="1:8" ht="18" customHeight="1">
      <c r="A38" s="54" t="s">
        <v>40</v>
      </c>
      <c r="B38" s="147">
        <v>0</v>
      </c>
      <c r="C38" s="62" t="s">
        <v>285</v>
      </c>
      <c r="D38" s="101"/>
      <c r="E38" s="50" t="s">
        <v>285</v>
      </c>
      <c r="F38" s="101"/>
      <c r="G38" s="50" t="s">
        <v>285</v>
      </c>
      <c r="H38" s="102"/>
    </row>
    <row r="39" spans="1:8" ht="18" customHeight="1">
      <c r="A39" s="35"/>
      <c r="B39" s="105"/>
      <c r="C39" s="62"/>
      <c r="D39" s="101"/>
      <c r="E39" s="50"/>
      <c r="F39" s="101"/>
      <c r="G39" s="102"/>
      <c r="H39" s="102"/>
    </row>
    <row r="40" spans="1:8" ht="18" customHeight="1">
      <c r="A40" s="49"/>
      <c r="B40" s="101"/>
      <c r="C40" s="62"/>
      <c r="D40" s="101"/>
      <c r="E40" s="50"/>
      <c r="F40" s="101"/>
      <c r="G40" s="102"/>
      <c r="H40" s="102"/>
    </row>
    <row r="41" spans="1:8" ht="15.75" customHeight="1">
      <c r="A41" s="60" t="s">
        <v>32</v>
      </c>
      <c r="B41" s="101">
        <f>SUM(B37:B38)</f>
        <v>548.66999999999996</v>
      </c>
      <c r="C41" s="97" t="s">
        <v>9</v>
      </c>
      <c r="D41" s="101">
        <f>SUM(D6)</f>
        <v>548.67000000000007</v>
      </c>
      <c r="E41" s="45" t="s">
        <v>9</v>
      </c>
      <c r="F41" s="101">
        <f>SUM(F6)</f>
        <v>548.66999999999996</v>
      </c>
      <c r="G41" s="45" t="s">
        <v>9</v>
      </c>
      <c r="H41" s="102">
        <f>SUM(H37:H38)</f>
        <v>548.67000000000007</v>
      </c>
    </row>
  </sheetData>
  <mergeCells count="2">
    <mergeCell ref="C4:H4"/>
    <mergeCell ref="A2:H2"/>
  </mergeCells>
  <phoneticPr fontId="0" type="noConversion"/>
  <printOptions horizontalCentered="1"/>
  <pageMargins left="1.7716535433070866" right="0.78740157480314954" top="0.25999998952460102" bottom="0.319999996132738" header="0" footer="0"/>
  <pageSetup paperSize="9" scale="75" orientation="landscape" useFirstPageNumber="1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24"/>
  <sheetViews>
    <sheetView showGridLines="0" showZeros="0" workbookViewId="0"/>
  </sheetViews>
  <sheetFormatPr defaultColWidth="6.83203125" defaultRowHeight="18" customHeight="1"/>
  <cols>
    <col min="1" max="1" width="22" style="11" customWidth="1"/>
    <col min="2" max="2" width="40.1640625" style="6" customWidth="1"/>
    <col min="3" max="3" width="22.5" style="18" customWidth="1"/>
    <col min="4" max="4" width="15.6640625" style="18" customWidth="1"/>
    <col min="5" max="5" width="14.1640625" style="18" customWidth="1"/>
    <col min="6" max="6" width="19.33203125" style="18" customWidth="1"/>
    <col min="7" max="7" width="20.6640625" style="7" customWidth="1"/>
    <col min="8" max="247" width="8" style="7" customWidth="1"/>
  </cols>
  <sheetData>
    <row r="1" spans="1:14" ht="18" customHeight="1">
      <c r="A1" s="83" t="s">
        <v>175</v>
      </c>
      <c r="B1" s="14"/>
      <c r="C1" s="13"/>
      <c r="D1" s="13"/>
      <c r="E1" s="13"/>
      <c r="F1" s="13"/>
    </row>
    <row r="2" spans="1:14" ht="36" customHeight="1">
      <c r="A2" s="180" t="s">
        <v>277</v>
      </c>
      <c r="B2" s="180"/>
      <c r="C2" s="180"/>
      <c r="D2" s="180"/>
      <c r="E2" s="180"/>
      <c r="F2" s="180"/>
      <c r="G2" s="180"/>
      <c r="H2" s="15"/>
      <c r="I2" s="15"/>
      <c r="J2" s="15"/>
      <c r="K2" s="15"/>
      <c r="L2" s="16"/>
      <c r="M2" s="16"/>
      <c r="N2" s="16"/>
    </row>
    <row r="3" spans="1:14" s="8" customFormat="1" ht="15" customHeight="1">
      <c r="A3" s="17"/>
      <c r="B3" s="14"/>
      <c r="C3" s="17"/>
      <c r="D3" s="13"/>
      <c r="E3" s="13"/>
      <c r="F3" s="12"/>
      <c r="G3" s="13" t="s">
        <v>352</v>
      </c>
    </row>
    <row r="4" spans="1:14" s="8" customFormat="1" ht="30" customHeight="1">
      <c r="A4" s="37" t="s">
        <v>133</v>
      </c>
      <c r="B4" s="73" t="s">
        <v>347</v>
      </c>
      <c r="C4" s="86" t="s">
        <v>49</v>
      </c>
      <c r="D4" s="58" t="s">
        <v>358</v>
      </c>
      <c r="E4" s="38" t="s">
        <v>291</v>
      </c>
      <c r="F4" s="39" t="s">
        <v>234</v>
      </c>
      <c r="G4" s="41" t="s">
        <v>231</v>
      </c>
    </row>
    <row r="5" spans="1:14" s="8" customFormat="1" ht="18" customHeight="1">
      <c r="A5" s="73" t="s">
        <v>253</v>
      </c>
      <c r="B5" s="73" t="s">
        <v>253</v>
      </c>
      <c r="C5" s="110">
        <v>1</v>
      </c>
      <c r="D5" s="110">
        <v>2</v>
      </c>
      <c r="E5" s="87">
        <v>3</v>
      </c>
      <c r="F5" s="111">
        <v>4</v>
      </c>
      <c r="G5" s="41" t="s">
        <v>253</v>
      </c>
    </row>
    <row r="6" spans="1:14" ht="23.25" customHeight="1">
      <c r="A6" s="150"/>
      <c r="B6" s="150" t="s">
        <v>93</v>
      </c>
      <c r="C6" s="153">
        <v>548.67000000000019</v>
      </c>
      <c r="D6" s="147">
        <v>254.73</v>
      </c>
      <c r="E6" s="152">
        <v>27.12</v>
      </c>
      <c r="F6" s="151">
        <v>266.82</v>
      </c>
      <c r="G6" s="147">
        <v>0</v>
      </c>
    </row>
    <row r="7" spans="1:14" ht="23.25" customHeight="1">
      <c r="A7" s="150" t="s">
        <v>373</v>
      </c>
      <c r="B7" s="150" t="s">
        <v>54</v>
      </c>
      <c r="C7" s="153">
        <v>471.46</v>
      </c>
      <c r="D7" s="147">
        <v>184.72</v>
      </c>
      <c r="E7" s="152">
        <v>27.12</v>
      </c>
      <c r="F7" s="151">
        <v>259.62</v>
      </c>
      <c r="G7" s="147">
        <v>0</v>
      </c>
    </row>
    <row r="8" spans="1:14" ht="23.25" customHeight="1">
      <c r="A8" s="150" t="s">
        <v>260</v>
      </c>
      <c r="B8" s="150" t="s">
        <v>26</v>
      </c>
      <c r="C8" s="153">
        <v>471.46</v>
      </c>
      <c r="D8" s="147">
        <v>184.72</v>
      </c>
      <c r="E8" s="152">
        <v>27.12</v>
      </c>
      <c r="F8" s="151">
        <v>259.62</v>
      </c>
      <c r="G8" s="147">
        <v>0</v>
      </c>
    </row>
    <row r="9" spans="1:14" ht="23.25" customHeight="1">
      <c r="A9" s="150" t="s">
        <v>230</v>
      </c>
      <c r="B9" s="150" t="s">
        <v>289</v>
      </c>
      <c r="C9" s="153">
        <v>211.84</v>
      </c>
      <c r="D9" s="147">
        <v>184.72</v>
      </c>
      <c r="E9" s="152">
        <v>27.12</v>
      </c>
      <c r="F9" s="151">
        <v>0</v>
      </c>
      <c r="G9" s="147">
        <v>0</v>
      </c>
    </row>
    <row r="10" spans="1:14" ht="23.25" customHeight="1">
      <c r="A10" s="150" t="s">
        <v>321</v>
      </c>
      <c r="B10" s="150" t="s">
        <v>28</v>
      </c>
      <c r="C10" s="153">
        <v>85</v>
      </c>
      <c r="D10" s="147">
        <v>0</v>
      </c>
      <c r="E10" s="152">
        <v>0</v>
      </c>
      <c r="F10" s="151">
        <v>85</v>
      </c>
      <c r="G10" s="147">
        <v>0</v>
      </c>
    </row>
    <row r="11" spans="1:14" ht="23.25" customHeight="1">
      <c r="A11" s="150" t="s">
        <v>152</v>
      </c>
      <c r="B11" s="150" t="s">
        <v>238</v>
      </c>
      <c r="C11" s="153">
        <v>174.62</v>
      </c>
      <c r="D11" s="147">
        <v>0</v>
      </c>
      <c r="E11" s="152">
        <v>0</v>
      </c>
      <c r="F11" s="151">
        <v>174.62</v>
      </c>
      <c r="G11" s="147">
        <v>0</v>
      </c>
    </row>
    <row r="12" spans="1:14" ht="23.25" customHeight="1">
      <c r="A12" s="150" t="s">
        <v>97</v>
      </c>
      <c r="B12" s="150" t="s">
        <v>270</v>
      </c>
      <c r="C12" s="153">
        <v>38.42</v>
      </c>
      <c r="D12" s="147">
        <v>38.42</v>
      </c>
      <c r="E12" s="152">
        <v>0</v>
      </c>
      <c r="F12" s="151">
        <v>0</v>
      </c>
      <c r="G12" s="147">
        <v>0</v>
      </c>
    </row>
    <row r="13" spans="1:14" ht="23.25" customHeight="1">
      <c r="A13" s="150" t="s">
        <v>311</v>
      </c>
      <c r="B13" s="150" t="s">
        <v>229</v>
      </c>
      <c r="C13" s="153">
        <v>38.42</v>
      </c>
      <c r="D13" s="147">
        <v>38.42</v>
      </c>
      <c r="E13" s="152">
        <v>0</v>
      </c>
      <c r="F13" s="151">
        <v>0</v>
      </c>
      <c r="G13" s="147">
        <v>0</v>
      </c>
    </row>
    <row r="14" spans="1:14" ht="23.25" customHeight="1">
      <c r="A14" s="150" t="s">
        <v>160</v>
      </c>
      <c r="B14" s="150" t="s">
        <v>96</v>
      </c>
      <c r="C14" s="153">
        <v>36.479999999999997</v>
      </c>
      <c r="D14" s="147">
        <v>36.479999999999997</v>
      </c>
      <c r="E14" s="152">
        <v>0</v>
      </c>
      <c r="F14" s="151">
        <v>0</v>
      </c>
      <c r="G14" s="147">
        <v>0</v>
      </c>
    </row>
    <row r="15" spans="1:14" ht="23.25" customHeight="1">
      <c r="A15" s="150" t="s">
        <v>48</v>
      </c>
      <c r="B15" s="150" t="s">
        <v>136</v>
      </c>
      <c r="C15" s="153">
        <v>1.94</v>
      </c>
      <c r="D15" s="147">
        <v>1.94</v>
      </c>
      <c r="E15" s="152">
        <v>0</v>
      </c>
      <c r="F15" s="151">
        <v>0</v>
      </c>
      <c r="G15" s="147">
        <v>0</v>
      </c>
    </row>
    <row r="16" spans="1:14" ht="23.25" customHeight="1">
      <c r="A16" s="150" t="s">
        <v>166</v>
      </c>
      <c r="B16" s="150" t="s">
        <v>332</v>
      </c>
      <c r="C16" s="153">
        <v>11.75</v>
      </c>
      <c r="D16" s="147">
        <v>11.75</v>
      </c>
      <c r="E16" s="152">
        <v>0</v>
      </c>
      <c r="F16" s="151">
        <v>0</v>
      </c>
      <c r="G16" s="147">
        <v>0</v>
      </c>
    </row>
    <row r="17" spans="1:7" ht="23.25" customHeight="1">
      <c r="A17" s="150" t="s">
        <v>170</v>
      </c>
      <c r="B17" s="150" t="s">
        <v>142</v>
      </c>
      <c r="C17" s="153">
        <v>11.75</v>
      </c>
      <c r="D17" s="147">
        <v>11.75</v>
      </c>
      <c r="E17" s="152">
        <v>0</v>
      </c>
      <c r="F17" s="151">
        <v>0</v>
      </c>
      <c r="G17" s="147">
        <v>0</v>
      </c>
    </row>
    <row r="18" spans="1:7" ht="23.25" customHeight="1">
      <c r="A18" s="150" t="s">
        <v>336</v>
      </c>
      <c r="B18" s="150" t="s">
        <v>56</v>
      </c>
      <c r="C18" s="153">
        <v>11.75</v>
      </c>
      <c r="D18" s="147">
        <v>11.75</v>
      </c>
      <c r="E18" s="152">
        <v>0</v>
      </c>
      <c r="F18" s="151">
        <v>0</v>
      </c>
      <c r="G18" s="147">
        <v>0</v>
      </c>
    </row>
    <row r="19" spans="1:7" ht="23.25" customHeight="1">
      <c r="A19" s="150" t="s">
        <v>57</v>
      </c>
      <c r="B19" s="150" t="s">
        <v>42</v>
      </c>
      <c r="C19" s="153">
        <v>7.2</v>
      </c>
      <c r="D19" s="147">
        <v>0</v>
      </c>
      <c r="E19" s="152">
        <v>0</v>
      </c>
      <c r="F19" s="151">
        <v>7.2</v>
      </c>
      <c r="G19" s="147">
        <v>0</v>
      </c>
    </row>
    <row r="20" spans="1:7" ht="23.25" customHeight="1">
      <c r="A20" s="150" t="s">
        <v>204</v>
      </c>
      <c r="B20" s="150" t="s">
        <v>302</v>
      </c>
      <c r="C20" s="153">
        <v>7.2</v>
      </c>
      <c r="D20" s="147">
        <v>0</v>
      </c>
      <c r="E20" s="152">
        <v>0</v>
      </c>
      <c r="F20" s="151">
        <v>7.2</v>
      </c>
      <c r="G20" s="147">
        <v>0</v>
      </c>
    </row>
    <row r="21" spans="1:7" ht="23.25" customHeight="1">
      <c r="A21" s="150" t="s">
        <v>284</v>
      </c>
      <c r="B21" s="150" t="s">
        <v>120</v>
      </c>
      <c r="C21" s="153">
        <v>7.2</v>
      </c>
      <c r="D21" s="147">
        <v>0</v>
      </c>
      <c r="E21" s="152">
        <v>0</v>
      </c>
      <c r="F21" s="151">
        <v>7.2</v>
      </c>
      <c r="G21" s="147">
        <v>0</v>
      </c>
    </row>
    <row r="22" spans="1:7" ht="23.25" customHeight="1">
      <c r="A22" s="150" t="s">
        <v>141</v>
      </c>
      <c r="B22" s="150" t="s">
        <v>324</v>
      </c>
      <c r="C22" s="153">
        <v>19.84</v>
      </c>
      <c r="D22" s="147">
        <v>19.84</v>
      </c>
      <c r="E22" s="152">
        <v>0</v>
      </c>
      <c r="F22" s="151">
        <v>0</v>
      </c>
      <c r="G22" s="147">
        <v>0</v>
      </c>
    </row>
    <row r="23" spans="1:7" ht="23.25" customHeight="1">
      <c r="A23" s="150" t="s">
        <v>194</v>
      </c>
      <c r="B23" s="150" t="s">
        <v>52</v>
      </c>
      <c r="C23" s="153">
        <v>19.84</v>
      </c>
      <c r="D23" s="147">
        <v>19.84</v>
      </c>
      <c r="E23" s="152">
        <v>0</v>
      </c>
      <c r="F23" s="151">
        <v>0</v>
      </c>
      <c r="G23" s="147">
        <v>0</v>
      </c>
    </row>
    <row r="24" spans="1:7" ht="23.25" customHeight="1">
      <c r="A24" s="150" t="s">
        <v>286</v>
      </c>
      <c r="B24" s="150" t="s">
        <v>379</v>
      </c>
      <c r="C24" s="153">
        <v>19.84</v>
      </c>
      <c r="D24" s="147">
        <v>19.84</v>
      </c>
      <c r="E24" s="152">
        <v>0</v>
      </c>
      <c r="F24" s="151">
        <v>0</v>
      </c>
      <c r="G24" s="147">
        <v>0</v>
      </c>
    </row>
  </sheetData>
  <mergeCells count="1">
    <mergeCell ref="A2:G2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0"/>
  <sheetViews>
    <sheetView showGridLines="0" showZeros="0" topLeftCell="A16" workbookViewId="0">
      <selection activeCell="F11" sqref="F11"/>
    </sheetView>
  </sheetViews>
  <sheetFormatPr defaultColWidth="9.1640625" defaultRowHeight="12.75" customHeight="1"/>
  <cols>
    <col min="1" max="1" width="22" customWidth="1"/>
    <col min="2" max="2" width="32.83203125" customWidth="1"/>
    <col min="3" max="3" width="20" customWidth="1"/>
    <col min="4" max="4" width="19.6640625" customWidth="1"/>
    <col min="5" max="5" width="22.5" customWidth="1"/>
    <col min="6" max="6" width="21.1640625" customWidth="1"/>
    <col min="7" max="7" width="19.33203125" customWidth="1"/>
    <col min="8" max="8" width="23.1640625" customWidth="1"/>
    <col min="9" max="9" width="20.6640625" customWidth="1"/>
    <col min="10" max="16" width="8" customWidth="1"/>
  </cols>
  <sheetData>
    <row r="1" spans="1:16" ht="18" customHeight="1">
      <c r="A1" s="83" t="s">
        <v>60</v>
      </c>
      <c r="E1" s="13"/>
      <c r="F1" s="13"/>
      <c r="G1" s="13"/>
      <c r="H1" s="13"/>
      <c r="I1" s="7"/>
      <c r="J1" s="7"/>
      <c r="K1" s="7"/>
      <c r="L1" s="7"/>
      <c r="M1" s="7"/>
      <c r="N1" s="7"/>
      <c r="O1" s="7"/>
      <c r="P1" s="7"/>
    </row>
    <row r="2" spans="1:16" ht="36" customHeight="1">
      <c r="A2" s="180" t="s">
        <v>195</v>
      </c>
      <c r="B2" s="180"/>
      <c r="C2" s="180"/>
      <c r="D2" s="180"/>
      <c r="E2" s="180"/>
      <c r="F2" s="180"/>
      <c r="G2" s="180"/>
      <c r="H2" s="180"/>
      <c r="I2" s="180"/>
      <c r="J2" s="15"/>
      <c r="K2" s="15"/>
      <c r="L2" s="15"/>
      <c r="M2" s="15"/>
      <c r="N2" s="16"/>
      <c r="O2" s="16"/>
      <c r="P2" s="16"/>
    </row>
    <row r="3" spans="1:16" ht="15" customHeight="1">
      <c r="A3" s="17"/>
      <c r="B3" s="14"/>
      <c r="C3" s="14"/>
      <c r="D3" s="14"/>
      <c r="E3" s="17"/>
      <c r="F3" s="13"/>
      <c r="I3" s="13" t="s">
        <v>352</v>
      </c>
      <c r="J3" s="8"/>
      <c r="K3" s="8"/>
      <c r="L3" s="8"/>
      <c r="M3" s="8"/>
      <c r="N3" s="8"/>
      <c r="O3" s="8"/>
      <c r="P3" s="8"/>
    </row>
    <row r="4" spans="1:16" ht="30" customHeight="1">
      <c r="A4" s="37" t="s">
        <v>8</v>
      </c>
      <c r="B4" s="37" t="s">
        <v>294</v>
      </c>
      <c r="C4" s="119" t="s">
        <v>183</v>
      </c>
      <c r="D4" s="119" t="s">
        <v>330</v>
      </c>
      <c r="E4" s="37" t="s">
        <v>49</v>
      </c>
      <c r="F4" s="38" t="s">
        <v>358</v>
      </c>
      <c r="G4" s="39" t="s">
        <v>291</v>
      </c>
      <c r="H4" s="42" t="s">
        <v>234</v>
      </c>
      <c r="I4" s="41" t="s">
        <v>231</v>
      </c>
      <c r="J4" s="8"/>
      <c r="K4" s="8"/>
      <c r="L4" s="8"/>
      <c r="M4" s="8"/>
      <c r="N4" s="8"/>
      <c r="O4" s="8"/>
      <c r="P4" s="8"/>
    </row>
    <row r="5" spans="1:16" ht="20.25" customHeight="1">
      <c r="A5" s="37" t="s">
        <v>253</v>
      </c>
      <c r="B5" s="37" t="s">
        <v>253</v>
      </c>
      <c r="C5" s="37" t="s">
        <v>253</v>
      </c>
      <c r="D5" s="37" t="s">
        <v>253</v>
      </c>
      <c r="E5" s="88">
        <v>1</v>
      </c>
      <c r="F5" s="89">
        <v>2</v>
      </c>
      <c r="G5" s="90">
        <v>3</v>
      </c>
      <c r="H5" s="91">
        <v>4</v>
      </c>
      <c r="I5" s="41" t="s">
        <v>253</v>
      </c>
      <c r="J5" s="8"/>
      <c r="K5" s="8"/>
      <c r="L5" s="8"/>
      <c r="M5" s="8"/>
      <c r="N5" s="8"/>
      <c r="O5" s="8"/>
      <c r="P5" s="8"/>
    </row>
    <row r="6" spans="1:16" ht="23.25" customHeight="1">
      <c r="A6" s="154"/>
      <c r="B6" s="154" t="s">
        <v>93</v>
      </c>
      <c r="C6" s="154"/>
      <c r="D6" s="154"/>
      <c r="E6" s="147">
        <v>548.66999999999996</v>
      </c>
      <c r="F6" s="151">
        <v>254.73</v>
      </c>
      <c r="G6" s="153">
        <v>27.12</v>
      </c>
      <c r="H6" s="153">
        <v>266.82</v>
      </c>
      <c r="I6" s="147">
        <v>0</v>
      </c>
      <c r="J6" s="7"/>
      <c r="K6" s="7"/>
      <c r="L6" s="7"/>
      <c r="M6" s="7"/>
      <c r="N6" s="7"/>
      <c r="O6" s="7"/>
      <c r="P6" s="7"/>
    </row>
    <row r="7" spans="1:16" ht="23.25" customHeight="1">
      <c r="A7" s="154" t="s">
        <v>306</v>
      </c>
      <c r="B7" s="154" t="s">
        <v>217</v>
      </c>
      <c r="C7" s="154"/>
      <c r="D7" s="154"/>
      <c r="E7" s="147">
        <v>253.98</v>
      </c>
      <c r="F7" s="151">
        <v>253.98</v>
      </c>
      <c r="G7" s="153">
        <v>0</v>
      </c>
      <c r="H7" s="153">
        <v>0</v>
      </c>
      <c r="I7" s="147">
        <v>0</v>
      </c>
      <c r="J7" s="7"/>
      <c r="K7" s="7"/>
      <c r="L7" s="7"/>
      <c r="M7" s="7"/>
      <c r="N7" s="7"/>
      <c r="O7" s="7"/>
      <c r="P7" s="7"/>
    </row>
    <row r="8" spans="1:16" ht="23.25" customHeight="1">
      <c r="A8" s="154" t="s">
        <v>29</v>
      </c>
      <c r="B8" s="154" t="s">
        <v>325</v>
      </c>
      <c r="C8" s="154" t="s">
        <v>343</v>
      </c>
      <c r="D8" s="154" t="s">
        <v>240</v>
      </c>
      <c r="E8" s="147">
        <v>83.04</v>
      </c>
      <c r="F8" s="151">
        <v>83.04</v>
      </c>
      <c r="G8" s="153">
        <v>0</v>
      </c>
      <c r="H8" s="153">
        <v>0</v>
      </c>
      <c r="I8" s="147">
        <v>0</v>
      </c>
      <c r="J8" s="7"/>
      <c r="K8" s="7"/>
      <c r="L8" s="7"/>
      <c r="M8" s="7"/>
      <c r="N8" s="7"/>
      <c r="O8" s="7"/>
      <c r="P8" s="7"/>
    </row>
    <row r="9" spans="1:16" ht="23.25" customHeight="1">
      <c r="A9" s="154" t="s">
        <v>139</v>
      </c>
      <c r="B9" s="154" t="s">
        <v>186</v>
      </c>
      <c r="C9" s="154" t="s">
        <v>343</v>
      </c>
      <c r="D9" s="154" t="s">
        <v>240</v>
      </c>
      <c r="E9" s="147">
        <v>92.74</v>
      </c>
      <c r="F9" s="151">
        <v>92.74</v>
      </c>
      <c r="G9" s="153">
        <v>0</v>
      </c>
      <c r="H9" s="153">
        <v>0</v>
      </c>
      <c r="I9" s="147">
        <v>0</v>
      </c>
      <c r="J9" s="7"/>
      <c r="K9" s="7"/>
      <c r="L9" s="7"/>
      <c r="M9" s="7"/>
      <c r="N9" s="7"/>
      <c r="O9" s="7"/>
      <c r="P9" s="7"/>
    </row>
    <row r="10" spans="1:16" ht="23.25" customHeight="1">
      <c r="A10" s="154" t="s">
        <v>246</v>
      </c>
      <c r="B10" s="154" t="s">
        <v>378</v>
      </c>
      <c r="C10" s="154" t="s">
        <v>343</v>
      </c>
      <c r="D10" s="154" t="s">
        <v>240</v>
      </c>
      <c r="E10" s="147">
        <v>6.92</v>
      </c>
      <c r="F10" s="151">
        <v>6.92</v>
      </c>
      <c r="G10" s="153">
        <v>0</v>
      </c>
      <c r="H10" s="153">
        <v>0</v>
      </c>
      <c r="I10" s="147">
        <v>0</v>
      </c>
      <c r="J10" s="7"/>
      <c r="K10" s="7"/>
      <c r="L10" s="7"/>
      <c r="M10" s="7"/>
      <c r="N10" s="7"/>
      <c r="O10" s="7"/>
      <c r="P10" s="7"/>
    </row>
    <row r="11" spans="1:16" ht="23.25" customHeight="1">
      <c r="A11" s="154" t="s">
        <v>331</v>
      </c>
      <c r="B11" s="154" t="s">
        <v>5</v>
      </c>
      <c r="C11" s="154" t="s">
        <v>264</v>
      </c>
      <c r="D11" s="154" t="s">
        <v>182</v>
      </c>
      <c r="E11" s="147">
        <v>36.479999999999997</v>
      </c>
      <c r="F11" s="151">
        <v>36.479999999999997</v>
      </c>
      <c r="G11" s="153">
        <v>0</v>
      </c>
      <c r="H11" s="153">
        <v>0</v>
      </c>
      <c r="I11" s="147">
        <v>0</v>
      </c>
      <c r="J11" s="7"/>
      <c r="K11" s="7"/>
      <c r="L11" s="7"/>
      <c r="M11" s="7"/>
      <c r="N11" s="7"/>
      <c r="O11" s="7"/>
      <c r="P11" s="7"/>
    </row>
    <row r="12" spans="1:16" ht="23.25" customHeight="1">
      <c r="A12" s="154" t="s">
        <v>31</v>
      </c>
      <c r="B12" s="154" t="s">
        <v>121</v>
      </c>
      <c r="C12" s="154" t="s">
        <v>264</v>
      </c>
      <c r="D12" s="154" t="s">
        <v>182</v>
      </c>
      <c r="E12" s="147">
        <v>1.94</v>
      </c>
      <c r="F12" s="151">
        <v>1.94</v>
      </c>
      <c r="G12" s="153">
        <v>0</v>
      </c>
      <c r="H12" s="153">
        <v>0</v>
      </c>
      <c r="I12" s="147">
        <v>0</v>
      </c>
      <c r="J12" s="7"/>
      <c r="K12" s="7"/>
      <c r="L12" s="7"/>
      <c r="M12" s="7"/>
      <c r="N12" s="7"/>
      <c r="O12" s="7"/>
      <c r="P12" s="7"/>
    </row>
    <row r="13" spans="1:16" ht="23.25" customHeight="1">
      <c r="A13" s="154" t="s">
        <v>219</v>
      </c>
      <c r="B13" s="154" t="s">
        <v>4</v>
      </c>
      <c r="C13" s="154" t="s">
        <v>264</v>
      </c>
      <c r="D13" s="154" t="s">
        <v>182</v>
      </c>
      <c r="E13" s="147">
        <v>11.75</v>
      </c>
      <c r="F13" s="151">
        <v>11.75</v>
      </c>
      <c r="G13" s="153">
        <v>0</v>
      </c>
      <c r="H13" s="153">
        <v>0</v>
      </c>
      <c r="I13" s="147">
        <v>0</v>
      </c>
      <c r="J13" s="7"/>
      <c r="K13" s="7"/>
      <c r="L13" s="7"/>
      <c r="M13" s="7"/>
      <c r="N13" s="7"/>
      <c r="O13" s="7"/>
      <c r="P13" s="7"/>
    </row>
    <row r="14" spans="1:16" ht="23.25" customHeight="1">
      <c r="A14" s="154" t="s">
        <v>14</v>
      </c>
      <c r="B14" s="154" t="s">
        <v>232</v>
      </c>
      <c r="C14" s="154" t="s">
        <v>264</v>
      </c>
      <c r="D14" s="154" t="s">
        <v>182</v>
      </c>
      <c r="E14" s="147">
        <v>1.27</v>
      </c>
      <c r="F14" s="151">
        <v>1.27</v>
      </c>
      <c r="G14" s="153">
        <v>0</v>
      </c>
      <c r="H14" s="153">
        <v>0</v>
      </c>
      <c r="I14" s="147">
        <v>0</v>
      </c>
      <c r="J14" s="7"/>
      <c r="K14" s="7"/>
      <c r="L14" s="7"/>
      <c r="M14" s="7"/>
      <c r="N14" s="7"/>
      <c r="O14" s="7"/>
      <c r="P14" s="7"/>
    </row>
    <row r="15" spans="1:16" ht="23.25" customHeight="1">
      <c r="A15" s="154" t="s">
        <v>310</v>
      </c>
      <c r="B15" s="154" t="s">
        <v>308</v>
      </c>
      <c r="C15" s="154" t="s">
        <v>163</v>
      </c>
      <c r="D15" s="154" t="s">
        <v>24</v>
      </c>
      <c r="E15" s="147">
        <v>19.84</v>
      </c>
      <c r="F15" s="151">
        <v>19.84</v>
      </c>
      <c r="G15" s="153">
        <v>0</v>
      </c>
      <c r="H15" s="153">
        <v>0</v>
      </c>
      <c r="I15" s="147">
        <v>0</v>
      </c>
      <c r="J15" s="7"/>
      <c r="K15" s="7"/>
      <c r="L15" s="7"/>
      <c r="M15" s="7"/>
      <c r="N15" s="7"/>
      <c r="O15" s="7"/>
      <c r="P15" s="7"/>
    </row>
    <row r="16" spans="1:16" ht="23.25" customHeight="1">
      <c r="A16" s="154" t="s">
        <v>216</v>
      </c>
      <c r="B16" s="154" t="s">
        <v>259</v>
      </c>
      <c r="C16" s="154"/>
      <c r="D16" s="154"/>
      <c r="E16" s="147">
        <v>262.12</v>
      </c>
      <c r="F16" s="151">
        <v>0</v>
      </c>
      <c r="G16" s="153">
        <v>27.12</v>
      </c>
      <c r="H16" s="153">
        <v>235</v>
      </c>
      <c r="I16" s="147">
        <v>0</v>
      </c>
      <c r="J16" s="7"/>
      <c r="K16" s="7"/>
      <c r="L16" s="7"/>
      <c r="M16" s="7"/>
      <c r="N16" s="7"/>
      <c r="O16" s="7"/>
      <c r="P16" s="7"/>
    </row>
    <row r="17" spans="1:16" ht="23.25" customHeight="1">
      <c r="A17" s="154" t="s">
        <v>148</v>
      </c>
      <c r="B17" s="154" t="s">
        <v>169</v>
      </c>
      <c r="C17" s="154" t="s">
        <v>257</v>
      </c>
      <c r="D17" s="154" t="s">
        <v>351</v>
      </c>
      <c r="E17" s="147">
        <v>5.0999999999999996</v>
      </c>
      <c r="F17" s="151">
        <v>0</v>
      </c>
      <c r="G17" s="153">
        <v>5.0999999999999996</v>
      </c>
      <c r="H17" s="153">
        <v>0</v>
      </c>
      <c r="I17" s="147">
        <v>0</v>
      </c>
      <c r="J17" s="7"/>
      <c r="K17" s="7"/>
      <c r="L17" s="7"/>
      <c r="M17" s="7"/>
      <c r="N17" s="7"/>
      <c r="O17" s="7"/>
      <c r="P17" s="7"/>
    </row>
    <row r="18" spans="1:16" ht="23.25" customHeight="1">
      <c r="A18" s="154" t="s">
        <v>35</v>
      </c>
      <c r="B18" s="154" t="s">
        <v>364</v>
      </c>
      <c r="C18" s="154" t="s">
        <v>257</v>
      </c>
      <c r="D18" s="154" t="s">
        <v>351</v>
      </c>
      <c r="E18" s="147">
        <v>2</v>
      </c>
      <c r="F18" s="151">
        <v>0</v>
      </c>
      <c r="G18" s="153">
        <v>2</v>
      </c>
      <c r="H18" s="153">
        <v>0</v>
      </c>
      <c r="I18" s="147">
        <v>0</v>
      </c>
      <c r="J18" s="7"/>
      <c r="K18" s="7"/>
      <c r="L18" s="7"/>
      <c r="M18" s="7"/>
      <c r="N18" s="7"/>
      <c r="O18" s="7"/>
      <c r="P18" s="7"/>
    </row>
    <row r="19" spans="1:16" ht="23.25" customHeight="1">
      <c r="A19" s="154" t="s">
        <v>19</v>
      </c>
      <c r="B19" s="154" t="s">
        <v>370</v>
      </c>
      <c r="C19" s="154" t="s">
        <v>257</v>
      </c>
      <c r="D19" s="154" t="s">
        <v>351</v>
      </c>
      <c r="E19" s="147">
        <v>1</v>
      </c>
      <c r="F19" s="151">
        <v>0</v>
      </c>
      <c r="G19" s="153">
        <v>1</v>
      </c>
      <c r="H19" s="153">
        <v>0</v>
      </c>
      <c r="I19" s="147">
        <v>0</v>
      </c>
      <c r="J19" s="7"/>
      <c r="K19" s="7"/>
      <c r="L19" s="7"/>
      <c r="M19" s="7"/>
      <c r="N19" s="7"/>
      <c r="O19" s="7"/>
      <c r="P19" s="7"/>
    </row>
    <row r="20" spans="1:16" ht="23.25" customHeight="1">
      <c r="A20" s="154" t="s">
        <v>17</v>
      </c>
      <c r="B20" s="154" t="s">
        <v>0</v>
      </c>
      <c r="C20" s="154" t="s">
        <v>339</v>
      </c>
      <c r="D20" s="154" t="s">
        <v>288</v>
      </c>
      <c r="E20" s="147">
        <v>2</v>
      </c>
      <c r="F20" s="151">
        <v>0</v>
      </c>
      <c r="G20" s="153">
        <v>2</v>
      </c>
      <c r="H20" s="153">
        <v>0</v>
      </c>
      <c r="I20" s="147">
        <v>0</v>
      </c>
      <c r="J20" s="7"/>
      <c r="K20" s="7"/>
      <c r="L20" s="7"/>
      <c r="M20" s="7"/>
      <c r="N20" s="7"/>
      <c r="O20" s="7"/>
      <c r="P20" s="7"/>
    </row>
    <row r="21" spans="1:16" ht="23.25" customHeight="1">
      <c r="A21" s="154" t="s">
        <v>126</v>
      </c>
      <c r="B21" s="154" t="s">
        <v>92</v>
      </c>
      <c r="C21" s="154" t="s">
        <v>47</v>
      </c>
      <c r="D21" s="154" t="s">
        <v>228</v>
      </c>
      <c r="E21" s="147">
        <v>0.3</v>
      </c>
      <c r="F21" s="151">
        <v>0</v>
      </c>
      <c r="G21" s="153">
        <v>0.3</v>
      </c>
      <c r="H21" s="153">
        <v>0</v>
      </c>
      <c r="I21" s="147">
        <v>0</v>
      </c>
      <c r="J21" s="7"/>
      <c r="K21" s="7"/>
      <c r="L21" s="7"/>
      <c r="M21" s="7"/>
      <c r="N21" s="7"/>
      <c r="O21" s="7"/>
      <c r="P21" s="7"/>
    </row>
    <row r="22" spans="1:16" ht="23.25" customHeight="1">
      <c r="A22" s="154" t="s">
        <v>225</v>
      </c>
      <c r="B22" s="154" t="s">
        <v>274</v>
      </c>
      <c r="C22" s="154" t="s">
        <v>338</v>
      </c>
      <c r="D22" s="154" t="s">
        <v>198</v>
      </c>
      <c r="E22" s="147">
        <v>2</v>
      </c>
      <c r="F22" s="151">
        <v>0</v>
      </c>
      <c r="G22" s="153">
        <v>2</v>
      </c>
      <c r="H22" s="153">
        <v>0</v>
      </c>
      <c r="I22" s="147">
        <v>0</v>
      </c>
    </row>
    <row r="23" spans="1:16" ht="23.25" customHeight="1">
      <c r="A23" s="154" t="s">
        <v>103</v>
      </c>
      <c r="B23" s="154" t="s">
        <v>245</v>
      </c>
      <c r="C23" s="154" t="s">
        <v>257</v>
      </c>
      <c r="D23" s="154" t="s">
        <v>351</v>
      </c>
      <c r="E23" s="147">
        <v>2</v>
      </c>
      <c r="F23" s="151">
        <v>0</v>
      </c>
      <c r="G23" s="153">
        <v>2</v>
      </c>
      <c r="H23" s="153">
        <v>0</v>
      </c>
      <c r="I23" s="147">
        <v>0</v>
      </c>
    </row>
    <row r="24" spans="1:16" ht="23.25" customHeight="1">
      <c r="A24" s="154" t="s">
        <v>275</v>
      </c>
      <c r="B24" s="154" t="s">
        <v>376</v>
      </c>
      <c r="C24" s="154" t="s">
        <v>257</v>
      </c>
      <c r="D24" s="154" t="s">
        <v>351</v>
      </c>
      <c r="E24" s="147">
        <v>12.72</v>
      </c>
      <c r="F24" s="151">
        <v>0</v>
      </c>
      <c r="G24" s="153">
        <v>12.72</v>
      </c>
      <c r="H24" s="153">
        <v>0</v>
      </c>
      <c r="I24" s="147">
        <v>0</v>
      </c>
    </row>
    <row r="25" spans="1:16" ht="23.25" customHeight="1">
      <c r="A25" s="154" t="s">
        <v>224</v>
      </c>
      <c r="B25" s="154" t="s">
        <v>179</v>
      </c>
      <c r="C25" s="154" t="s">
        <v>188</v>
      </c>
      <c r="D25" s="154" t="s">
        <v>300</v>
      </c>
      <c r="E25" s="147">
        <v>235</v>
      </c>
      <c r="F25" s="151">
        <v>0</v>
      </c>
      <c r="G25" s="153">
        <v>0</v>
      </c>
      <c r="H25" s="153">
        <v>235</v>
      </c>
      <c r="I25" s="147">
        <v>0</v>
      </c>
    </row>
    <row r="26" spans="1:16" ht="23.25" customHeight="1">
      <c r="A26" s="154" t="s">
        <v>112</v>
      </c>
      <c r="B26" s="154" t="s">
        <v>13</v>
      </c>
      <c r="C26" s="154"/>
      <c r="D26" s="154"/>
      <c r="E26" s="147">
        <v>32.57</v>
      </c>
      <c r="F26" s="151">
        <v>0.75</v>
      </c>
      <c r="G26" s="153">
        <v>0</v>
      </c>
      <c r="H26" s="153">
        <v>31.82</v>
      </c>
      <c r="I26" s="147">
        <v>0</v>
      </c>
    </row>
    <row r="27" spans="1:16" ht="23.25" customHeight="1">
      <c r="A27" s="154" t="s">
        <v>156</v>
      </c>
      <c r="B27" s="154" t="s">
        <v>74</v>
      </c>
      <c r="C27" s="154" t="s">
        <v>10</v>
      </c>
      <c r="D27" s="154" t="s">
        <v>72</v>
      </c>
      <c r="E27" s="147">
        <v>19.940000000000001</v>
      </c>
      <c r="F27" s="151">
        <v>0.42</v>
      </c>
      <c r="G27" s="153">
        <v>0</v>
      </c>
      <c r="H27" s="153">
        <v>19.52</v>
      </c>
      <c r="I27" s="147">
        <v>0</v>
      </c>
    </row>
    <row r="28" spans="1:16" ht="23.25" customHeight="1">
      <c r="A28" s="154" t="s">
        <v>155</v>
      </c>
      <c r="B28" s="154" t="s">
        <v>23</v>
      </c>
      <c r="C28" s="154" t="s">
        <v>10</v>
      </c>
      <c r="D28" s="154" t="s">
        <v>72</v>
      </c>
      <c r="E28" s="147">
        <v>0.33</v>
      </c>
      <c r="F28" s="151">
        <v>0.33</v>
      </c>
      <c r="G28" s="153">
        <v>0</v>
      </c>
      <c r="H28" s="153">
        <v>0</v>
      </c>
      <c r="I28" s="147">
        <v>0</v>
      </c>
    </row>
    <row r="29" spans="1:16" ht="23.25" customHeight="1">
      <c r="A29" s="154" t="s">
        <v>280</v>
      </c>
      <c r="B29" s="154" t="s">
        <v>87</v>
      </c>
      <c r="C29" s="154" t="s">
        <v>329</v>
      </c>
      <c r="D29" s="154" t="s">
        <v>218</v>
      </c>
      <c r="E29" s="147">
        <v>12.3</v>
      </c>
      <c r="F29" s="151">
        <v>0</v>
      </c>
      <c r="G29" s="153">
        <v>0</v>
      </c>
      <c r="H29" s="153">
        <v>12.3</v>
      </c>
      <c r="I29" s="147">
        <v>0</v>
      </c>
    </row>
    <row r="30" spans="1:16" ht="23.25" customHeight="1"/>
  </sheetData>
  <mergeCells count="1">
    <mergeCell ref="A2:I2"/>
  </mergeCells>
  <phoneticPr fontId="0" type="noConversion"/>
  <printOptions horizontalCentered="1"/>
  <pageMargins left="1.7716535433070866" right="0.78740157480314954" top="0.19685039370078738" bottom="0.19685039370078738" header="0" footer="0"/>
  <pageSetup paperSize="9" scale="70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showGridLines="0" showZeros="0" workbookViewId="0"/>
  </sheetViews>
  <sheetFormatPr defaultColWidth="9.1640625" defaultRowHeight="12.75" customHeight="1"/>
  <cols>
    <col min="1" max="1" width="22" customWidth="1"/>
    <col min="2" max="2" width="40.1640625" customWidth="1"/>
    <col min="3" max="3" width="22.5" customWidth="1"/>
    <col min="4" max="4" width="15.6640625" customWidth="1"/>
    <col min="5" max="5" width="14.1640625" customWidth="1"/>
    <col min="6" max="6" width="20.6640625" customWidth="1"/>
    <col min="7" max="13" width="8" customWidth="1"/>
  </cols>
  <sheetData>
    <row r="1" spans="1:13" ht="18" customHeight="1">
      <c r="A1" s="83" t="s">
        <v>353</v>
      </c>
      <c r="B1" s="14"/>
      <c r="C1" s="13"/>
      <c r="D1" s="13"/>
      <c r="E1" s="13"/>
      <c r="F1" s="7"/>
      <c r="G1" s="7"/>
      <c r="H1" s="7"/>
      <c r="I1" s="7"/>
      <c r="J1" s="7"/>
      <c r="K1" s="7"/>
      <c r="L1" s="7"/>
      <c r="M1" s="7"/>
    </row>
    <row r="2" spans="1:13" ht="36" customHeight="1">
      <c r="A2" s="180" t="s">
        <v>235</v>
      </c>
      <c r="B2" s="180"/>
      <c r="C2" s="180"/>
      <c r="D2" s="180"/>
      <c r="E2" s="180"/>
      <c r="F2" s="180"/>
      <c r="G2" s="15"/>
      <c r="H2" s="15"/>
      <c r="I2" s="15"/>
      <c r="J2" s="15"/>
      <c r="K2" s="16"/>
      <c r="L2" s="16"/>
      <c r="M2" s="16"/>
    </row>
    <row r="3" spans="1:13" ht="15" customHeight="1">
      <c r="A3" s="17"/>
      <c r="B3" s="14"/>
      <c r="C3" s="17"/>
      <c r="D3" s="13"/>
      <c r="E3" s="13"/>
      <c r="F3" s="13" t="s">
        <v>352</v>
      </c>
      <c r="G3" s="8"/>
      <c r="H3" s="8"/>
      <c r="I3" s="8"/>
      <c r="J3" s="8"/>
      <c r="K3" s="8"/>
      <c r="L3" s="8"/>
      <c r="M3" s="8"/>
    </row>
    <row r="4" spans="1:13" ht="30" customHeight="1">
      <c r="A4" s="37" t="s">
        <v>133</v>
      </c>
      <c r="B4" s="37" t="s">
        <v>347</v>
      </c>
      <c r="C4" s="37" t="s">
        <v>49</v>
      </c>
      <c r="D4" s="58" t="s">
        <v>358</v>
      </c>
      <c r="E4" s="40" t="s">
        <v>291</v>
      </c>
      <c r="F4" s="41" t="s">
        <v>231</v>
      </c>
      <c r="G4" s="8"/>
      <c r="H4" s="8"/>
      <c r="I4" s="8"/>
      <c r="J4" s="8"/>
      <c r="K4" s="8"/>
      <c r="L4" s="8"/>
      <c r="M4" s="8"/>
    </row>
    <row r="5" spans="1:13" ht="19.5" customHeight="1">
      <c r="A5" s="37" t="s">
        <v>253</v>
      </c>
      <c r="B5" s="37" t="s">
        <v>253</v>
      </c>
      <c r="C5" s="92">
        <v>1</v>
      </c>
      <c r="D5" s="92">
        <v>2</v>
      </c>
      <c r="E5" s="93">
        <v>3</v>
      </c>
      <c r="F5" s="41" t="s">
        <v>253</v>
      </c>
      <c r="G5" s="8"/>
      <c r="H5" s="8"/>
      <c r="I5" s="8"/>
      <c r="J5" s="8"/>
      <c r="K5" s="8"/>
      <c r="L5" s="8"/>
      <c r="M5" s="8"/>
    </row>
    <row r="6" spans="1:13" ht="23.25" customHeight="1">
      <c r="A6" s="150"/>
      <c r="B6" s="150" t="s">
        <v>93</v>
      </c>
      <c r="C6" s="147">
        <v>281.85000000000002</v>
      </c>
      <c r="D6" s="147">
        <v>254.73</v>
      </c>
      <c r="E6" s="147">
        <v>27.12</v>
      </c>
      <c r="F6" s="147">
        <v>0</v>
      </c>
      <c r="G6" s="7"/>
      <c r="H6" s="7"/>
      <c r="I6" s="7"/>
      <c r="J6" s="7"/>
      <c r="K6" s="7"/>
      <c r="L6" s="7"/>
      <c r="M6" s="7"/>
    </row>
    <row r="7" spans="1:13" ht="23.25" customHeight="1">
      <c r="A7" s="150" t="s">
        <v>373</v>
      </c>
      <c r="B7" s="150" t="s">
        <v>54</v>
      </c>
      <c r="C7" s="147">
        <v>211.84</v>
      </c>
      <c r="D7" s="147">
        <v>184.72</v>
      </c>
      <c r="E7" s="147">
        <v>27.12</v>
      </c>
      <c r="F7" s="147">
        <v>0</v>
      </c>
      <c r="G7" s="7"/>
      <c r="H7" s="7"/>
      <c r="I7" s="7"/>
      <c r="J7" s="7"/>
      <c r="K7" s="7"/>
      <c r="L7" s="7"/>
      <c r="M7" s="7"/>
    </row>
    <row r="8" spans="1:13" ht="23.25" customHeight="1">
      <c r="A8" s="150" t="s">
        <v>260</v>
      </c>
      <c r="B8" s="150" t="s">
        <v>26</v>
      </c>
      <c r="C8" s="147">
        <v>211.84</v>
      </c>
      <c r="D8" s="147">
        <v>184.72</v>
      </c>
      <c r="E8" s="147">
        <v>27.12</v>
      </c>
      <c r="F8" s="147">
        <v>0</v>
      </c>
      <c r="G8" s="7"/>
      <c r="H8" s="7"/>
      <c r="I8" s="7"/>
      <c r="J8" s="7"/>
      <c r="K8" s="7"/>
      <c r="L8" s="7"/>
      <c r="M8" s="7"/>
    </row>
    <row r="9" spans="1:13" ht="23.25" customHeight="1">
      <c r="A9" s="150" t="s">
        <v>230</v>
      </c>
      <c r="B9" s="150" t="s">
        <v>289</v>
      </c>
      <c r="C9" s="147">
        <v>211.84</v>
      </c>
      <c r="D9" s="147">
        <v>184.72</v>
      </c>
      <c r="E9" s="147">
        <v>27.12</v>
      </c>
      <c r="F9" s="147">
        <v>0</v>
      </c>
      <c r="G9" s="7"/>
      <c r="H9" s="7"/>
      <c r="I9" s="7"/>
      <c r="J9" s="7"/>
      <c r="K9" s="7"/>
      <c r="L9" s="7"/>
      <c r="M9" s="7"/>
    </row>
    <row r="10" spans="1:13" ht="23.25" customHeight="1">
      <c r="A10" s="150" t="s">
        <v>97</v>
      </c>
      <c r="B10" s="150" t="s">
        <v>270</v>
      </c>
      <c r="C10" s="147">
        <v>38.42</v>
      </c>
      <c r="D10" s="147">
        <v>38.42</v>
      </c>
      <c r="E10" s="147">
        <v>0</v>
      </c>
      <c r="F10" s="147">
        <v>0</v>
      </c>
      <c r="G10" s="7"/>
      <c r="H10" s="7"/>
      <c r="I10" s="7"/>
      <c r="J10" s="7"/>
      <c r="K10" s="7"/>
      <c r="L10" s="7"/>
      <c r="M10" s="7"/>
    </row>
    <row r="11" spans="1:13" ht="23.25" customHeight="1">
      <c r="A11" s="150" t="s">
        <v>311</v>
      </c>
      <c r="B11" s="150" t="s">
        <v>229</v>
      </c>
      <c r="C11" s="147">
        <v>38.42</v>
      </c>
      <c r="D11" s="147">
        <v>38.42</v>
      </c>
      <c r="E11" s="147">
        <v>0</v>
      </c>
      <c r="F11" s="147">
        <v>0</v>
      </c>
      <c r="G11" s="7"/>
      <c r="H11" s="7"/>
      <c r="I11" s="7"/>
      <c r="J11" s="7"/>
      <c r="K11" s="7"/>
      <c r="L11" s="7"/>
      <c r="M11" s="7"/>
    </row>
    <row r="12" spans="1:13" ht="23.25" customHeight="1">
      <c r="A12" s="150" t="s">
        <v>160</v>
      </c>
      <c r="B12" s="150" t="s">
        <v>96</v>
      </c>
      <c r="C12" s="147">
        <v>36.479999999999997</v>
      </c>
      <c r="D12" s="147">
        <v>36.479999999999997</v>
      </c>
      <c r="E12" s="147">
        <v>0</v>
      </c>
      <c r="F12" s="147">
        <v>0</v>
      </c>
      <c r="G12" s="7"/>
      <c r="H12" s="7"/>
      <c r="I12" s="7"/>
      <c r="J12" s="7"/>
      <c r="K12" s="7"/>
      <c r="L12" s="7"/>
      <c r="M12" s="7"/>
    </row>
    <row r="13" spans="1:13" ht="23.25" customHeight="1">
      <c r="A13" s="150" t="s">
        <v>48</v>
      </c>
      <c r="B13" s="150" t="s">
        <v>136</v>
      </c>
      <c r="C13" s="147">
        <v>1.94</v>
      </c>
      <c r="D13" s="147">
        <v>1.94</v>
      </c>
      <c r="E13" s="147">
        <v>0</v>
      </c>
      <c r="F13" s="147">
        <v>0</v>
      </c>
      <c r="G13" s="7"/>
      <c r="H13" s="7"/>
      <c r="I13" s="7"/>
      <c r="J13" s="7"/>
      <c r="K13" s="7"/>
      <c r="L13" s="7"/>
      <c r="M13" s="7"/>
    </row>
    <row r="14" spans="1:13" ht="23.25" customHeight="1">
      <c r="A14" s="150" t="s">
        <v>166</v>
      </c>
      <c r="B14" s="150" t="s">
        <v>332</v>
      </c>
      <c r="C14" s="147">
        <v>11.75</v>
      </c>
      <c r="D14" s="147">
        <v>11.75</v>
      </c>
      <c r="E14" s="147">
        <v>0</v>
      </c>
      <c r="F14" s="147">
        <v>0</v>
      </c>
      <c r="G14" s="7"/>
      <c r="H14" s="7"/>
      <c r="I14" s="7"/>
      <c r="J14" s="7"/>
      <c r="K14" s="7"/>
      <c r="L14" s="7"/>
      <c r="M14" s="7"/>
    </row>
    <row r="15" spans="1:13" ht="23.25" customHeight="1">
      <c r="A15" s="150" t="s">
        <v>170</v>
      </c>
      <c r="B15" s="150" t="s">
        <v>142</v>
      </c>
      <c r="C15" s="147">
        <v>11.75</v>
      </c>
      <c r="D15" s="147">
        <v>11.75</v>
      </c>
      <c r="E15" s="147">
        <v>0</v>
      </c>
      <c r="F15" s="147">
        <v>0</v>
      </c>
      <c r="G15" s="7"/>
      <c r="H15" s="7"/>
      <c r="I15" s="7"/>
      <c r="J15" s="7"/>
      <c r="K15" s="7"/>
      <c r="L15" s="7"/>
      <c r="M15" s="7"/>
    </row>
    <row r="16" spans="1:13" ht="23.25" customHeight="1">
      <c r="A16" s="150" t="s">
        <v>336</v>
      </c>
      <c r="B16" s="150" t="s">
        <v>56</v>
      </c>
      <c r="C16" s="147">
        <v>11.75</v>
      </c>
      <c r="D16" s="147">
        <v>11.75</v>
      </c>
      <c r="E16" s="147">
        <v>0</v>
      </c>
      <c r="F16" s="147">
        <v>0</v>
      </c>
      <c r="G16" s="7"/>
      <c r="H16" s="7"/>
      <c r="I16" s="7"/>
      <c r="J16" s="7"/>
      <c r="K16" s="7"/>
      <c r="L16" s="7"/>
      <c r="M16" s="7"/>
    </row>
    <row r="17" spans="1:13" ht="23.25" customHeight="1">
      <c r="A17" s="150" t="s">
        <v>141</v>
      </c>
      <c r="B17" s="150" t="s">
        <v>324</v>
      </c>
      <c r="C17" s="147">
        <v>19.84</v>
      </c>
      <c r="D17" s="147">
        <v>19.84</v>
      </c>
      <c r="E17" s="147">
        <v>0</v>
      </c>
      <c r="F17" s="147">
        <v>0</v>
      </c>
      <c r="G17" s="7"/>
      <c r="H17" s="7"/>
      <c r="I17" s="7"/>
      <c r="J17" s="7"/>
      <c r="K17" s="7"/>
      <c r="L17" s="7"/>
      <c r="M17" s="7"/>
    </row>
    <row r="18" spans="1:13" ht="23.25" customHeight="1">
      <c r="A18" s="150" t="s">
        <v>194</v>
      </c>
      <c r="B18" s="150" t="s">
        <v>52</v>
      </c>
      <c r="C18" s="147">
        <v>19.84</v>
      </c>
      <c r="D18" s="147">
        <v>19.84</v>
      </c>
      <c r="E18" s="147">
        <v>0</v>
      </c>
      <c r="F18" s="147">
        <v>0</v>
      </c>
      <c r="G18" s="7"/>
      <c r="H18" s="7"/>
      <c r="I18" s="7"/>
      <c r="J18" s="7"/>
      <c r="K18" s="7"/>
      <c r="L18" s="7"/>
      <c r="M18" s="7"/>
    </row>
    <row r="19" spans="1:13" ht="23.25" customHeight="1">
      <c r="A19" s="150" t="s">
        <v>286</v>
      </c>
      <c r="B19" s="150" t="s">
        <v>379</v>
      </c>
      <c r="C19" s="147">
        <v>19.84</v>
      </c>
      <c r="D19" s="147">
        <v>19.84</v>
      </c>
      <c r="E19" s="147">
        <v>0</v>
      </c>
      <c r="F19" s="147">
        <v>0</v>
      </c>
      <c r="G19" s="7"/>
      <c r="H19" s="7"/>
      <c r="I19" s="7"/>
      <c r="J19" s="7"/>
      <c r="K19" s="7"/>
      <c r="L19" s="7"/>
      <c r="M19" s="7"/>
    </row>
    <row r="20" spans="1:13" ht="18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8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8" customHeight="1">
      <c r="A22" s="11"/>
      <c r="B22" s="6"/>
      <c r="C22" s="18"/>
      <c r="D22" s="18"/>
      <c r="E22" s="18"/>
      <c r="F22" s="7"/>
      <c r="G22" s="7"/>
      <c r="H22" s="7"/>
      <c r="I22" s="7"/>
      <c r="J22" s="7"/>
      <c r="K22" s="7"/>
      <c r="L22" s="7"/>
      <c r="M22" s="7"/>
    </row>
  </sheetData>
  <mergeCells count="1">
    <mergeCell ref="A2:F2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showGridLines="0" showZeros="0" workbookViewId="0"/>
  </sheetViews>
  <sheetFormatPr defaultColWidth="9.1640625" defaultRowHeight="12.75" customHeight="1"/>
  <cols>
    <col min="1" max="1" width="22" customWidth="1"/>
    <col min="2" max="2" width="47.1640625" customWidth="1"/>
    <col min="3" max="3" width="17.33203125" customWidth="1"/>
    <col min="4" max="4" width="20.6640625" customWidth="1"/>
    <col min="5" max="5" width="22.5" customWidth="1"/>
    <col min="6" max="6" width="21.1640625" customWidth="1"/>
    <col min="7" max="7" width="19.33203125" customWidth="1"/>
    <col min="8" max="8" width="20.6640625" customWidth="1"/>
    <col min="9" max="15" width="8" customWidth="1"/>
  </cols>
  <sheetData>
    <row r="1" spans="1:15" ht="18" customHeight="1">
      <c r="A1" s="83" t="s">
        <v>272</v>
      </c>
      <c r="B1" s="14"/>
      <c r="C1" s="14"/>
      <c r="D1" s="14"/>
      <c r="E1" s="13"/>
      <c r="F1" s="13"/>
      <c r="G1" s="13"/>
      <c r="H1" s="7"/>
      <c r="I1" s="7"/>
      <c r="J1" s="7"/>
      <c r="K1" s="7"/>
      <c r="L1" s="7"/>
      <c r="M1" s="7"/>
      <c r="N1" s="7"/>
      <c r="O1" s="7"/>
    </row>
    <row r="2" spans="1:15" ht="36" customHeight="1">
      <c r="A2" s="180" t="s">
        <v>122</v>
      </c>
      <c r="B2" s="180"/>
      <c r="C2" s="180"/>
      <c r="D2" s="180"/>
      <c r="E2" s="180"/>
      <c r="F2" s="180"/>
      <c r="G2" s="180"/>
      <c r="H2" s="180"/>
      <c r="I2" s="15"/>
      <c r="J2" s="15"/>
      <c r="K2" s="15"/>
      <c r="L2" s="15"/>
      <c r="M2" s="16"/>
      <c r="N2" s="16"/>
      <c r="O2" s="16"/>
    </row>
    <row r="3" spans="1:15" ht="15" customHeight="1">
      <c r="A3" s="17"/>
      <c r="B3" s="14"/>
      <c r="C3" s="14"/>
      <c r="D3" s="14"/>
      <c r="E3" s="17"/>
      <c r="F3" s="13"/>
      <c r="H3" s="13" t="s">
        <v>352</v>
      </c>
      <c r="I3" s="8"/>
      <c r="J3" s="8"/>
      <c r="K3" s="8"/>
      <c r="L3" s="8"/>
      <c r="M3" s="8"/>
      <c r="N3" s="8"/>
      <c r="O3" s="8"/>
    </row>
    <row r="4" spans="1:15" ht="30" customHeight="1">
      <c r="A4" s="37" t="s">
        <v>8</v>
      </c>
      <c r="B4" s="37" t="s">
        <v>294</v>
      </c>
      <c r="C4" s="37" t="s">
        <v>183</v>
      </c>
      <c r="D4" s="37" t="s">
        <v>330</v>
      </c>
      <c r="E4" s="37" t="s">
        <v>49</v>
      </c>
      <c r="F4" s="38" t="s">
        <v>358</v>
      </c>
      <c r="G4" s="39" t="s">
        <v>291</v>
      </c>
      <c r="H4" s="41" t="s">
        <v>231</v>
      </c>
      <c r="I4" s="8"/>
      <c r="J4" s="8"/>
      <c r="K4" s="8"/>
      <c r="L4" s="8"/>
      <c r="M4" s="8"/>
      <c r="N4" s="8"/>
      <c r="O4" s="8"/>
    </row>
    <row r="5" spans="1:15" ht="21.75" customHeight="1">
      <c r="A5" s="37" t="s">
        <v>253</v>
      </c>
      <c r="B5" s="37" t="s">
        <v>253</v>
      </c>
      <c r="C5" s="37" t="s">
        <v>253</v>
      </c>
      <c r="D5" s="37" t="s">
        <v>253</v>
      </c>
      <c r="E5" s="88">
        <v>1</v>
      </c>
      <c r="F5" s="89">
        <v>2</v>
      </c>
      <c r="G5" s="90">
        <v>3</v>
      </c>
      <c r="H5" s="41" t="s">
        <v>253</v>
      </c>
      <c r="I5" s="8"/>
      <c r="J5" s="8"/>
      <c r="K5" s="8"/>
      <c r="L5" s="8"/>
      <c r="M5" s="8"/>
      <c r="N5" s="8"/>
      <c r="O5" s="8"/>
    </row>
    <row r="6" spans="1:15" ht="23.25" customHeight="1">
      <c r="A6" s="150"/>
      <c r="B6" s="150" t="s">
        <v>93</v>
      </c>
      <c r="C6" s="150"/>
      <c r="D6" s="150"/>
      <c r="E6" s="147">
        <v>281.85000000000002</v>
      </c>
      <c r="F6" s="147">
        <v>254.73</v>
      </c>
      <c r="G6" s="147">
        <v>27.12</v>
      </c>
      <c r="H6" s="155">
        <v>0</v>
      </c>
      <c r="I6" s="7"/>
      <c r="J6" s="7"/>
      <c r="K6" s="7"/>
      <c r="L6" s="7"/>
      <c r="M6" s="7"/>
      <c r="N6" s="7"/>
      <c r="O6" s="7"/>
    </row>
    <row r="7" spans="1:15" ht="23.25" customHeight="1">
      <c r="A7" s="150" t="s">
        <v>306</v>
      </c>
      <c r="B7" s="150" t="s">
        <v>217</v>
      </c>
      <c r="C7" s="150"/>
      <c r="D7" s="150"/>
      <c r="E7" s="147">
        <v>253.98</v>
      </c>
      <c r="F7" s="147">
        <v>253.98</v>
      </c>
      <c r="G7" s="147">
        <v>0</v>
      </c>
      <c r="H7" s="155">
        <v>0</v>
      </c>
      <c r="I7" s="7"/>
      <c r="J7" s="7"/>
      <c r="K7" s="7"/>
      <c r="L7" s="7"/>
      <c r="M7" s="7"/>
      <c r="N7" s="7"/>
      <c r="O7" s="7"/>
    </row>
    <row r="8" spans="1:15" ht="23.25" customHeight="1">
      <c r="A8" s="150" t="s">
        <v>29</v>
      </c>
      <c r="B8" s="150" t="s">
        <v>325</v>
      </c>
      <c r="C8" s="150" t="s">
        <v>343</v>
      </c>
      <c r="D8" s="150" t="s">
        <v>240</v>
      </c>
      <c r="E8" s="147">
        <v>83.04</v>
      </c>
      <c r="F8" s="147">
        <v>83.04</v>
      </c>
      <c r="G8" s="147">
        <v>0</v>
      </c>
      <c r="H8" s="155">
        <v>0</v>
      </c>
      <c r="I8" s="7"/>
      <c r="J8" s="7"/>
      <c r="K8" s="7"/>
      <c r="L8" s="7"/>
      <c r="M8" s="7"/>
      <c r="N8" s="7"/>
      <c r="O8" s="7"/>
    </row>
    <row r="9" spans="1:15" ht="23.25" customHeight="1">
      <c r="A9" s="150" t="s">
        <v>139</v>
      </c>
      <c r="B9" s="150" t="s">
        <v>186</v>
      </c>
      <c r="C9" s="150" t="s">
        <v>343</v>
      </c>
      <c r="D9" s="150" t="s">
        <v>240</v>
      </c>
      <c r="E9" s="147">
        <v>92.74</v>
      </c>
      <c r="F9" s="147">
        <v>92.74</v>
      </c>
      <c r="G9" s="147">
        <v>0</v>
      </c>
      <c r="H9" s="155">
        <v>0</v>
      </c>
      <c r="I9" s="7"/>
      <c r="J9" s="7"/>
      <c r="K9" s="7"/>
      <c r="L9" s="7"/>
      <c r="M9" s="7"/>
      <c r="N9" s="7"/>
      <c r="O9" s="7"/>
    </row>
    <row r="10" spans="1:15" ht="23.25" customHeight="1">
      <c r="A10" s="150" t="s">
        <v>246</v>
      </c>
      <c r="B10" s="150" t="s">
        <v>378</v>
      </c>
      <c r="C10" s="150" t="s">
        <v>343</v>
      </c>
      <c r="D10" s="150" t="s">
        <v>240</v>
      </c>
      <c r="E10" s="147">
        <v>6.92</v>
      </c>
      <c r="F10" s="147">
        <v>6.92</v>
      </c>
      <c r="G10" s="147">
        <v>0</v>
      </c>
      <c r="H10" s="155">
        <v>0</v>
      </c>
      <c r="I10" s="7"/>
      <c r="J10" s="7"/>
      <c r="K10" s="7"/>
      <c r="L10" s="7"/>
      <c r="M10" s="7"/>
      <c r="N10" s="7"/>
      <c r="O10" s="7"/>
    </row>
    <row r="11" spans="1:15" ht="23.25" customHeight="1">
      <c r="A11" s="150" t="s">
        <v>331</v>
      </c>
      <c r="B11" s="150" t="s">
        <v>5</v>
      </c>
      <c r="C11" s="150" t="s">
        <v>264</v>
      </c>
      <c r="D11" s="150" t="s">
        <v>182</v>
      </c>
      <c r="E11" s="147">
        <v>36.479999999999997</v>
      </c>
      <c r="F11" s="147">
        <v>36.479999999999997</v>
      </c>
      <c r="G11" s="147">
        <v>0</v>
      </c>
      <c r="H11" s="155">
        <v>0</v>
      </c>
      <c r="I11" s="7"/>
      <c r="J11" s="7"/>
      <c r="K11" s="7"/>
      <c r="L11" s="7"/>
      <c r="M11" s="7"/>
      <c r="N11" s="7"/>
      <c r="O11" s="7"/>
    </row>
    <row r="12" spans="1:15" ht="23.25" customHeight="1">
      <c r="A12" s="150" t="s">
        <v>31</v>
      </c>
      <c r="B12" s="150" t="s">
        <v>121</v>
      </c>
      <c r="C12" s="150" t="s">
        <v>264</v>
      </c>
      <c r="D12" s="150" t="s">
        <v>182</v>
      </c>
      <c r="E12" s="147">
        <v>1.94</v>
      </c>
      <c r="F12" s="147">
        <v>1.94</v>
      </c>
      <c r="G12" s="147">
        <v>0</v>
      </c>
      <c r="H12" s="155">
        <v>0</v>
      </c>
      <c r="I12" s="7"/>
      <c r="J12" s="7"/>
      <c r="K12" s="7"/>
      <c r="L12" s="7"/>
      <c r="M12" s="7"/>
      <c r="N12" s="7"/>
      <c r="O12" s="7"/>
    </row>
    <row r="13" spans="1:15" ht="23.25" customHeight="1">
      <c r="A13" s="150" t="s">
        <v>219</v>
      </c>
      <c r="B13" s="150" t="s">
        <v>4</v>
      </c>
      <c r="C13" s="150" t="s">
        <v>264</v>
      </c>
      <c r="D13" s="150" t="s">
        <v>182</v>
      </c>
      <c r="E13" s="147">
        <v>11.75</v>
      </c>
      <c r="F13" s="147">
        <v>11.75</v>
      </c>
      <c r="G13" s="147">
        <v>0</v>
      </c>
      <c r="H13" s="155">
        <v>0</v>
      </c>
      <c r="I13" s="7"/>
      <c r="J13" s="7"/>
      <c r="K13" s="7"/>
      <c r="L13" s="7"/>
      <c r="M13" s="7"/>
      <c r="N13" s="7"/>
      <c r="O13" s="7"/>
    </row>
    <row r="14" spans="1:15" ht="23.25" customHeight="1">
      <c r="A14" s="150" t="s">
        <v>14</v>
      </c>
      <c r="B14" s="150" t="s">
        <v>232</v>
      </c>
      <c r="C14" s="150" t="s">
        <v>264</v>
      </c>
      <c r="D14" s="150" t="s">
        <v>182</v>
      </c>
      <c r="E14" s="147">
        <v>1.27</v>
      </c>
      <c r="F14" s="147">
        <v>1.27</v>
      </c>
      <c r="G14" s="147">
        <v>0</v>
      </c>
      <c r="H14" s="155">
        <v>0</v>
      </c>
      <c r="I14" s="7"/>
      <c r="J14" s="7"/>
      <c r="K14" s="7"/>
      <c r="L14" s="7"/>
      <c r="M14" s="7"/>
      <c r="N14" s="7"/>
      <c r="O14" s="7"/>
    </row>
    <row r="15" spans="1:15" ht="23.25" customHeight="1">
      <c r="A15" s="150" t="s">
        <v>310</v>
      </c>
      <c r="B15" s="150" t="s">
        <v>308</v>
      </c>
      <c r="C15" s="150" t="s">
        <v>163</v>
      </c>
      <c r="D15" s="150" t="s">
        <v>24</v>
      </c>
      <c r="E15" s="147">
        <v>19.84</v>
      </c>
      <c r="F15" s="147">
        <v>19.84</v>
      </c>
      <c r="G15" s="147">
        <v>0</v>
      </c>
      <c r="H15" s="155">
        <v>0</v>
      </c>
      <c r="I15" s="7"/>
      <c r="J15" s="7"/>
      <c r="K15" s="7"/>
      <c r="L15" s="7"/>
      <c r="M15" s="7"/>
      <c r="N15" s="7"/>
      <c r="O15" s="7"/>
    </row>
    <row r="16" spans="1:15" ht="23.25" customHeight="1">
      <c r="A16" s="150" t="s">
        <v>216</v>
      </c>
      <c r="B16" s="150" t="s">
        <v>259</v>
      </c>
      <c r="C16" s="150"/>
      <c r="D16" s="150"/>
      <c r="E16" s="147">
        <v>27.12</v>
      </c>
      <c r="F16" s="147">
        <v>0</v>
      </c>
      <c r="G16" s="147">
        <v>27.12</v>
      </c>
      <c r="H16" s="155">
        <v>0</v>
      </c>
      <c r="I16" s="7"/>
      <c r="J16" s="7"/>
      <c r="K16" s="7"/>
      <c r="L16" s="7"/>
      <c r="M16" s="7"/>
      <c r="N16" s="7"/>
      <c r="O16" s="7"/>
    </row>
    <row r="17" spans="1:15" ht="23.25" customHeight="1">
      <c r="A17" s="150" t="s">
        <v>148</v>
      </c>
      <c r="B17" s="150" t="s">
        <v>169</v>
      </c>
      <c r="C17" s="150" t="s">
        <v>257</v>
      </c>
      <c r="D17" s="150" t="s">
        <v>351</v>
      </c>
      <c r="E17" s="147">
        <v>5.0999999999999996</v>
      </c>
      <c r="F17" s="147">
        <v>0</v>
      </c>
      <c r="G17" s="147">
        <v>5.0999999999999996</v>
      </c>
      <c r="H17" s="155">
        <v>0</v>
      </c>
      <c r="I17" s="7"/>
      <c r="J17" s="7"/>
      <c r="K17" s="7"/>
      <c r="L17" s="7"/>
      <c r="M17" s="7"/>
      <c r="N17" s="7"/>
      <c r="O17" s="7"/>
    </row>
    <row r="18" spans="1:15" ht="23.25" customHeight="1">
      <c r="A18" s="150" t="s">
        <v>35</v>
      </c>
      <c r="B18" s="150" t="s">
        <v>364</v>
      </c>
      <c r="C18" s="150" t="s">
        <v>257</v>
      </c>
      <c r="D18" s="150" t="s">
        <v>351</v>
      </c>
      <c r="E18" s="147">
        <v>2</v>
      </c>
      <c r="F18" s="147">
        <v>0</v>
      </c>
      <c r="G18" s="147">
        <v>2</v>
      </c>
      <c r="H18" s="155">
        <v>0</v>
      </c>
      <c r="I18" s="7"/>
      <c r="J18" s="7"/>
      <c r="K18" s="7"/>
      <c r="L18" s="7"/>
      <c r="M18" s="7"/>
      <c r="N18" s="7"/>
      <c r="O18" s="7"/>
    </row>
    <row r="19" spans="1:15" ht="23.25" customHeight="1">
      <c r="A19" s="150" t="s">
        <v>19</v>
      </c>
      <c r="B19" s="150" t="s">
        <v>370</v>
      </c>
      <c r="C19" s="150" t="s">
        <v>257</v>
      </c>
      <c r="D19" s="150" t="s">
        <v>351</v>
      </c>
      <c r="E19" s="147">
        <v>1</v>
      </c>
      <c r="F19" s="147">
        <v>0</v>
      </c>
      <c r="G19" s="147">
        <v>1</v>
      </c>
      <c r="H19" s="155">
        <v>0</v>
      </c>
      <c r="I19" s="7"/>
      <c r="J19" s="7"/>
      <c r="K19" s="7"/>
      <c r="L19" s="7"/>
      <c r="M19" s="7"/>
      <c r="N19" s="7"/>
      <c r="O19" s="7"/>
    </row>
    <row r="20" spans="1:15" ht="23.25" customHeight="1">
      <c r="A20" s="150" t="s">
        <v>17</v>
      </c>
      <c r="B20" s="150" t="s">
        <v>0</v>
      </c>
      <c r="C20" s="150" t="s">
        <v>339</v>
      </c>
      <c r="D20" s="150" t="s">
        <v>288</v>
      </c>
      <c r="E20" s="147">
        <v>2</v>
      </c>
      <c r="F20" s="147">
        <v>0</v>
      </c>
      <c r="G20" s="147">
        <v>2</v>
      </c>
      <c r="H20" s="155">
        <v>0</v>
      </c>
      <c r="I20" s="7"/>
      <c r="J20" s="7"/>
      <c r="K20" s="7"/>
      <c r="L20" s="7"/>
      <c r="M20" s="7"/>
      <c r="N20" s="7"/>
      <c r="O20" s="7"/>
    </row>
    <row r="21" spans="1:15" ht="23.25" customHeight="1">
      <c r="A21" s="150" t="s">
        <v>126</v>
      </c>
      <c r="B21" s="150" t="s">
        <v>92</v>
      </c>
      <c r="C21" s="150" t="s">
        <v>47</v>
      </c>
      <c r="D21" s="150" t="s">
        <v>228</v>
      </c>
      <c r="E21" s="147">
        <v>0.3</v>
      </c>
      <c r="F21" s="147">
        <v>0</v>
      </c>
      <c r="G21" s="147">
        <v>0.3</v>
      </c>
      <c r="H21" s="155">
        <v>0</v>
      </c>
      <c r="I21" s="7"/>
      <c r="J21" s="7"/>
      <c r="K21" s="7"/>
      <c r="L21" s="7"/>
      <c r="M21" s="7"/>
      <c r="N21" s="7"/>
      <c r="O21" s="7"/>
    </row>
    <row r="22" spans="1:15" ht="23.25" customHeight="1">
      <c r="A22" s="150" t="s">
        <v>225</v>
      </c>
      <c r="B22" s="150" t="s">
        <v>274</v>
      </c>
      <c r="C22" s="150" t="s">
        <v>338</v>
      </c>
      <c r="D22" s="150" t="s">
        <v>198</v>
      </c>
      <c r="E22" s="147">
        <v>2</v>
      </c>
      <c r="F22" s="147">
        <v>0</v>
      </c>
      <c r="G22" s="147">
        <v>2</v>
      </c>
      <c r="H22" s="155">
        <v>0</v>
      </c>
    </row>
    <row r="23" spans="1:15" ht="23.25" customHeight="1">
      <c r="A23" s="150" t="s">
        <v>103</v>
      </c>
      <c r="B23" s="150" t="s">
        <v>245</v>
      </c>
      <c r="C23" s="150" t="s">
        <v>257</v>
      </c>
      <c r="D23" s="150" t="s">
        <v>351</v>
      </c>
      <c r="E23" s="147">
        <v>2</v>
      </c>
      <c r="F23" s="147">
        <v>0</v>
      </c>
      <c r="G23" s="147">
        <v>2</v>
      </c>
      <c r="H23" s="155">
        <v>0</v>
      </c>
    </row>
    <row r="24" spans="1:15" ht="23.25" customHeight="1">
      <c r="A24" s="150" t="s">
        <v>275</v>
      </c>
      <c r="B24" s="150" t="s">
        <v>376</v>
      </c>
      <c r="C24" s="150" t="s">
        <v>257</v>
      </c>
      <c r="D24" s="150" t="s">
        <v>351</v>
      </c>
      <c r="E24" s="147">
        <v>12.72</v>
      </c>
      <c r="F24" s="147">
        <v>0</v>
      </c>
      <c r="G24" s="147">
        <v>12.72</v>
      </c>
      <c r="H24" s="155">
        <v>0</v>
      </c>
    </row>
    <row r="25" spans="1:15" ht="23.25" customHeight="1">
      <c r="A25" s="150" t="s">
        <v>112</v>
      </c>
      <c r="B25" s="150" t="s">
        <v>13</v>
      </c>
      <c r="C25" s="150"/>
      <c r="D25" s="150"/>
      <c r="E25" s="147">
        <v>0.75</v>
      </c>
      <c r="F25" s="147">
        <v>0.75</v>
      </c>
      <c r="G25" s="147">
        <v>0</v>
      </c>
      <c r="H25" s="155">
        <v>0</v>
      </c>
    </row>
    <row r="26" spans="1:15" ht="23.25" customHeight="1">
      <c r="A26" s="150" t="s">
        <v>156</v>
      </c>
      <c r="B26" s="150" t="s">
        <v>74</v>
      </c>
      <c r="C26" s="150" t="s">
        <v>10</v>
      </c>
      <c r="D26" s="150" t="s">
        <v>72</v>
      </c>
      <c r="E26" s="147">
        <v>0.42</v>
      </c>
      <c r="F26" s="147">
        <v>0.42</v>
      </c>
      <c r="G26" s="147">
        <v>0</v>
      </c>
      <c r="H26" s="155">
        <v>0</v>
      </c>
    </row>
    <row r="27" spans="1:15" ht="23.25" customHeight="1">
      <c r="A27" s="150" t="s">
        <v>155</v>
      </c>
      <c r="B27" s="150" t="s">
        <v>23</v>
      </c>
      <c r="C27" s="150" t="s">
        <v>10</v>
      </c>
      <c r="D27" s="150" t="s">
        <v>72</v>
      </c>
      <c r="E27" s="147">
        <v>0.33</v>
      </c>
      <c r="F27" s="147">
        <v>0.33</v>
      </c>
      <c r="G27" s="147">
        <v>0</v>
      </c>
      <c r="H27" s="155">
        <v>0</v>
      </c>
    </row>
    <row r="28" spans="1:15" ht="23.25" customHeight="1"/>
    <row r="29" spans="1:15" ht="23.25" customHeight="1"/>
  </sheetData>
  <mergeCells count="1">
    <mergeCell ref="A2:H2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scale="77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7"/>
  <sheetViews>
    <sheetView showGridLines="0" showZeros="0" tabSelected="1" workbookViewId="0">
      <selection activeCell="E24" sqref="E24"/>
    </sheetView>
  </sheetViews>
  <sheetFormatPr defaultColWidth="6.83203125" defaultRowHeight="12.75" customHeight="1"/>
  <cols>
    <col min="1" max="1" width="19.83203125" customWidth="1"/>
    <col min="2" max="2" width="12.33203125" customWidth="1"/>
    <col min="3" max="3" width="30.83203125" customWidth="1"/>
    <col min="4" max="4" width="15.33203125" customWidth="1"/>
    <col min="5" max="5" width="30" customWidth="1"/>
    <col min="6" max="6" width="16.33203125" customWidth="1"/>
    <col min="7" max="7" width="28.5" customWidth="1"/>
    <col min="8" max="8" width="12.6640625" customWidth="1"/>
    <col min="9" max="166" width="6.6640625" customWidth="1"/>
  </cols>
  <sheetData>
    <row r="1" spans="1:256" ht="15" customHeight="1">
      <c r="A1" s="84" t="s">
        <v>174</v>
      </c>
      <c r="B1" s="4"/>
      <c r="C1" s="4"/>
      <c r="D1" s="4"/>
      <c r="E1" s="4"/>
      <c r="F1" s="4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ht="19.5" customHeight="1">
      <c r="A2" s="180" t="s">
        <v>262</v>
      </c>
      <c r="B2" s="180"/>
      <c r="C2" s="180"/>
      <c r="D2" s="180"/>
      <c r="E2" s="180"/>
      <c r="F2" s="180"/>
      <c r="G2" s="180"/>
      <c r="H2" s="180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ht="18" customHeight="1">
      <c r="A3" s="8"/>
      <c r="B3" s="7"/>
      <c r="C3" s="7"/>
      <c r="D3" s="7"/>
      <c r="E3" s="7"/>
      <c r="G3" s="8"/>
      <c r="H3" s="4" t="s">
        <v>208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ht="26.25" customHeight="1">
      <c r="A4" s="43" t="s">
        <v>46</v>
      </c>
      <c r="B4" s="44"/>
      <c r="C4" s="179" t="s">
        <v>127</v>
      </c>
      <c r="D4" s="179"/>
      <c r="E4" s="179"/>
      <c r="F4" s="179"/>
      <c r="G4" s="179"/>
      <c r="H4" s="17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29.25" customHeight="1">
      <c r="A5" s="45" t="s">
        <v>98</v>
      </c>
      <c r="B5" s="46" t="s">
        <v>185</v>
      </c>
      <c r="C5" s="47" t="s">
        <v>50</v>
      </c>
      <c r="D5" s="48" t="s">
        <v>185</v>
      </c>
      <c r="E5" s="139" t="s">
        <v>315</v>
      </c>
      <c r="F5" s="48" t="s">
        <v>185</v>
      </c>
      <c r="G5" s="139" t="s">
        <v>1</v>
      </c>
      <c r="H5" s="47" t="s">
        <v>185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ht="15.75" customHeight="1">
      <c r="A6" s="65" t="s">
        <v>15</v>
      </c>
      <c r="B6" s="35"/>
      <c r="C6" s="62" t="s">
        <v>320</v>
      </c>
      <c r="D6" s="35"/>
      <c r="E6" s="49" t="s">
        <v>193</v>
      </c>
      <c r="F6" s="35"/>
      <c r="G6" s="141" t="s">
        <v>99</v>
      </c>
      <c r="H6" s="35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ht="15.75" customHeight="1">
      <c r="A7" s="36"/>
      <c r="B7" s="66"/>
      <c r="C7" s="62" t="s">
        <v>227</v>
      </c>
      <c r="D7" s="35"/>
      <c r="E7" s="50" t="s">
        <v>118</v>
      </c>
      <c r="F7" s="35"/>
      <c r="G7" s="141" t="s">
        <v>307</v>
      </c>
      <c r="H7" s="3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ht="15.75" customHeight="1">
      <c r="A8" s="36"/>
      <c r="B8" s="36"/>
      <c r="C8" s="62" t="s">
        <v>157</v>
      </c>
      <c r="D8" s="35"/>
      <c r="E8" s="50" t="s">
        <v>78</v>
      </c>
      <c r="F8" s="35"/>
      <c r="G8" s="141" t="s">
        <v>131</v>
      </c>
      <c r="H8" s="35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ht="15.75" customHeight="1">
      <c r="A9" s="36"/>
      <c r="B9" s="36"/>
      <c r="C9" s="62" t="s">
        <v>203</v>
      </c>
      <c r="D9" s="35"/>
      <c r="E9" s="50" t="s">
        <v>71</v>
      </c>
      <c r="F9" s="35"/>
      <c r="G9" s="141" t="s">
        <v>282</v>
      </c>
      <c r="H9" s="3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ht="15.75" customHeight="1">
      <c r="A10" s="36"/>
      <c r="B10" s="36"/>
      <c r="C10" s="62" t="s">
        <v>192</v>
      </c>
      <c r="D10" s="35"/>
      <c r="E10" s="49" t="s">
        <v>337</v>
      </c>
      <c r="F10" s="35"/>
      <c r="G10" s="141" t="s">
        <v>162</v>
      </c>
      <c r="H10" s="35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ht="15.75" customHeight="1">
      <c r="A11" s="36"/>
      <c r="B11" s="36"/>
      <c r="C11" s="62" t="s">
        <v>261</v>
      </c>
      <c r="D11" s="35"/>
      <c r="E11" s="64" t="s">
        <v>118</v>
      </c>
      <c r="F11" s="35"/>
      <c r="G11" s="141" t="s">
        <v>117</v>
      </c>
      <c r="H11" s="35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ht="15.75" customHeight="1">
      <c r="A12" s="35"/>
      <c r="B12" s="36"/>
      <c r="C12" s="63" t="s">
        <v>39</v>
      </c>
      <c r="D12" s="35"/>
      <c r="E12" s="49" t="s">
        <v>223</v>
      </c>
      <c r="F12" s="35"/>
      <c r="G12" s="141" t="s">
        <v>357</v>
      </c>
      <c r="H12" s="3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ht="15.75" customHeight="1">
      <c r="A13" s="35"/>
      <c r="B13" s="35"/>
      <c r="C13" s="62" t="s">
        <v>20</v>
      </c>
      <c r="D13" s="35"/>
      <c r="E13" s="50" t="s">
        <v>71</v>
      </c>
      <c r="F13" s="35"/>
      <c r="G13" s="141" t="s">
        <v>206</v>
      </c>
      <c r="H13" s="35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ht="15.75" customHeight="1">
      <c r="A14" s="35"/>
      <c r="B14" s="35"/>
      <c r="C14" s="62" t="s">
        <v>368</v>
      </c>
      <c r="D14" s="35"/>
      <c r="E14" s="49" t="s">
        <v>140</v>
      </c>
      <c r="F14" s="35"/>
      <c r="G14" s="141" t="s">
        <v>349</v>
      </c>
      <c r="H14" s="35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ht="15.75" customHeight="1">
      <c r="A15" s="35"/>
      <c r="B15" s="35"/>
      <c r="C15" s="62" t="s">
        <v>77</v>
      </c>
      <c r="D15" s="35"/>
      <c r="E15" s="49" t="s">
        <v>316</v>
      </c>
      <c r="F15" s="35"/>
      <c r="G15" s="141" t="s">
        <v>135</v>
      </c>
      <c r="H15" s="35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ht="15.75" customHeight="1">
      <c r="A16" s="35"/>
      <c r="B16" s="35"/>
      <c r="C16" s="62" t="s">
        <v>128</v>
      </c>
      <c r="D16" s="35"/>
      <c r="E16" s="49" t="s">
        <v>205</v>
      </c>
      <c r="F16" s="35"/>
      <c r="G16" s="141" t="s">
        <v>45</v>
      </c>
      <c r="H16" s="3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ht="15.75" customHeight="1">
      <c r="A17" s="53"/>
      <c r="B17" s="52"/>
      <c r="C17" s="62" t="s">
        <v>363</v>
      </c>
      <c r="D17" s="35"/>
      <c r="E17" s="49" t="s">
        <v>59</v>
      </c>
      <c r="F17" s="35"/>
      <c r="G17" s="141" t="s">
        <v>189</v>
      </c>
      <c r="H17" s="35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ht="15.75" customHeight="1">
      <c r="A18" s="53"/>
      <c r="B18" s="51"/>
      <c r="C18" s="62" t="s">
        <v>250</v>
      </c>
      <c r="D18" s="35"/>
      <c r="E18" s="49" t="s">
        <v>86</v>
      </c>
      <c r="F18" s="35"/>
      <c r="G18" s="141" t="s">
        <v>233</v>
      </c>
      <c r="H18" s="35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ht="15.75" customHeight="1">
      <c r="A19" s="53"/>
      <c r="B19" s="51"/>
      <c r="C19" s="62" t="s">
        <v>125</v>
      </c>
      <c r="D19" s="35"/>
      <c r="E19" s="49" t="s">
        <v>372</v>
      </c>
      <c r="F19" s="35"/>
      <c r="G19" s="141" t="s">
        <v>65</v>
      </c>
      <c r="H19" s="35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ht="15.75" customHeight="1">
      <c r="A20" s="53"/>
      <c r="B20" s="51"/>
      <c r="C20" s="62" t="s">
        <v>30</v>
      </c>
      <c r="D20" s="35"/>
      <c r="E20" s="64" t="s">
        <v>172</v>
      </c>
      <c r="F20" s="35"/>
      <c r="G20" s="141" t="s">
        <v>248</v>
      </c>
      <c r="H20" s="35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ht="15.75" customHeight="1">
      <c r="A21" s="53"/>
      <c r="B21" s="51"/>
      <c r="C21" s="35"/>
      <c r="D21" s="59"/>
      <c r="E21" s="35"/>
      <c r="F21" s="35"/>
      <c r="G21" s="140"/>
      <c r="H21" s="140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ht="18" customHeight="1">
      <c r="A22" s="49"/>
      <c r="B22" s="55"/>
      <c r="C22" s="35"/>
      <c r="D22" s="67"/>
      <c r="E22" s="35"/>
      <c r="F22" s="67"/>
      <c r="G22" s="140"/>
      <c r="H22" s="140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15.75" customHeight="1">
      <c r="A23" s="45" t="s">
        <v>84</v>
      </c>
      <c r="B23" s="35"/>
      <c r="C23" s="97" t="s">
        <v>73</v>
      </c>
      <c r="D23" s="35"/>
      <c r="E23" s="45" t="s">
        <v>73</v>
      </c>
      <c r="F23" s="35"/>
      <c r="G23" s="45" t="s">
        <v>73</v>
      </c>
      <c r="H23" s="140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ht="18" customHeight="1">
      <c r="A24" s="8" t="s">
        <v>457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ht="18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ht="12.75" customHeight="1">
      <c r="B26" s="1"/>
      <c r="C26" s="1"/>
    </row>
    <row r="27" spans="1:256" ht="12.75" customHeight="1">
      <c r="C27" s="1"/>
    </row>
  </sheetData>
  <mergeCells count="2">
    <mergeCell ref="C4:H4"/>
    <mergeCell ref="A2:H2"/>
  </mergeCells>
  <phoneticPr fontId="0" type="noConversion"/>
  <printOptions horizontalCentered="1"/>
  <pageMargins left="0.62992126922907787" right="0.2362204818275031" top="0.25999998952460102" bottom="0.319999996132738" header="0" footer="0"/>
  <pageSetup paperSize="9" scale="95" orientation="landscape" useFirstPageNumber="1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showGridLines="0" showZeros="0" workbookViewId="0"/>
  </sheetViews>
  <sheetFormatPr defaultColWidth="6.83203125" defaultRowHeight="18" customHeight="1"/>
  <cols>
    <col min="1" max="1" width="19" customWidth="1"/>
    <col min="2" max="2" width="49.33203125" customWidth="1"/>
    <col min="3" max="3" width="32.6640625" customWidth="1"/>
    <col min="4" max="4" width="39.1640625" customWidth="1"/>
    <col min="5" max="11" width="8" customWidth="1"/>
    <col min="12" max="12" width="12" customWidth="1"/>
    <col min="13" max="13" width="14.33203125" customWidth="1"/>
    <col min="14" max="14" width="12.83203125" customWidth="1"/>
    <col min="15" max="15" width="9.6640625" customWidth="1"/>
    <col min="16" max="16" width="10.1640625" customWidth="1"/>
    <col min="17" max="17" width="8.83203125" customWidth="1"/>
    <col min="18" max="21" width="9.6640625" customWidth="1"/>
  </cols>
  <sheetData>
    <row r="1" spans="1:11" ht="18" customHeight="1">
      <c r="A1" s="83" t="s">
        <v>69</v>
      </c>
      <c r="B1" s="14"/>
      <c r="C1" s="13"/>
      <c r="D1" s="13"/>
      <c r="E1" s="7"/>
      <c r="F1" s="7"/>
      <c r="G1" s="7"/>
      <c r="H1" s="7"/>
      <c r="I1" s="7"/>
      <c r="J1" s="7"/>
      <c r="K1" s="7"/>
    </row>
    <row r="2" spans="1:11" ht="36" customHeight="1">
      <c r="A2" s="180" t="s">
        <v>322</v>
      </c>
      <c r="B2" s="180"/>
      <c r="C2" s="180"/>
      <c r="D2" s="180"/>
      <c r="E2" s="15"/>
      <c r="F2" s="15"/>
      <c r="G2" s="15"/>
      <c r="H2" s="15"/>
      <c r="I2" s="16"/>
      <c r="J2" s="16"/>
      <c r="K2" s="16"/>
    </row>
    <row r="3" spans="1:11" ht="15" customHeight="1">
      <c r="A3" s="17"/>
      <c r="B3" s="14"/>
      <c r="C3" s="17"/>
      <c r="D3" s="13" t="s">
        <v>352</v>
      </c>
      <c r="E3" s="8"/>
      <c r="F3" s="8"/>
      <c r="G3" s="8"/>
      <c r="H3" s="8"/>
      <c r="I3" s="8"/>
      <c r="J3" s="8"/>
      <c r="K3" s="8"/>
    </row>
    <row r="4" spans="1:11" ht="30" customHeight="1">
      <c r="A4" s="37" t="s">
        <v>200</v>
      </c>
      <c r="B4" s="37" t="s">
        <v>147</v>
      </c>
      <c r="C4" s="37" t="s">
        <v>327</v>
      </c>
      <c r="D4" s="40" t="s">
        <v>181</v>
      </c>
      <c r="E4" s="8"/>
      <c r="F4" s="8"/>
      <c r="G4" s="8"/>
      <c r="H4" s="8"/>
      <c r="I4" s="8"/>
      <c r="J4" s="8"/>
      <c r="K4" s="8"/>
    </row>
    <row r="5" spans="1:11" ht="18" customHeight="1">
      <c r="A5" s="37" t="s">
        <v>253</v>
      </c>
      <c r="B5" s="37" t="s">
        <v>253</v>
      </c>
      <c r="C5" s="37">
        <v>1</v>
      </c>
      <c r="D5" s="40" t="s">
        <v>253</v>
      </c>
      <c r="E5" s="8"/>
      <c r="F5" s="8"/>
      <c r="G5" s="8"/>
      <c r="H5" s="8"/>
      <c r="I5" s="8"/>
      <c r="J5" s="8"/>
      <c r="K5" s="8"/>
    </row>
    <row r="6" spans="1:11" ht="23.25" customHeight="1">
      <c r="A6" s="154"/>
      <c r="B6" s="157" t="s">
        <v>93</v>
      </c>
      <c r="C6" s="152">
        <v>266.82</v>
      </c>
      <c r="D6" s="156">
        <v>0</v>
      </c>
      <c r="E6" s="7"/>
      <c r="F6" s="7"/>
      <c r="G6" s="7"/>
      <c r="H6" s="7"/>
      <c r="I6" s="7"/>
      <c r="J6" s="7"/>
      <c r="K6" s="7"/>
    </row>
    <row r="7" spans="1:11" s="23" customFormat="1" ht="23.25" customHeight="1">
      <c r="A7" s="154"/>
      <c r="B7" s="157" t="s">
        <v>301</v>
      </c>
      <c r="C7" s="152">
        <v>266.82</v>
      </c>
      <c r="D7" s="156">
        <v>0</v>
      </c>
      <c r="E7" s="7"/>
      <c r="F7" s="7"/>
      <c r="G7" s="7"/>
      <c r="H7" s="7"/>
      <c r="I7" s="7"/>
      <c r="J7" s="7"/>
      <c r="K7" s="7"/>
    </row>
    <row r="8" spans="1:11" ht="23.25" customHeight="1">
      <c r="A8" s="154" t="s">
        <v>105</v>
      </c>
      <c r="B8" s="157" t="s">
        <v>244</v>
      </c>
      <c r="C8" s="152">
        <v>266.82</v>
      </c>
      <c r="D8" s="156">
        <v>0</v>
      </c>
      <c r="E8" s="7"/>
      <c r="F8" s="7"/>
      <c r="G8" s="7"/>
      <c r="H8" s="7"/>
      <c r="I8" s="7"/>
      <c r="J8" s="7"/>
      <c r="K8" s="7"/>
    </row>
    <row r="9" spans="1:11" ht="23.25" customHeight="1">
      <c r="A9" s="154" t="s">
        <v>154</v>
      </c>
      <c r="B9" s="157" t="s">
        <v>62</v>
      </c>
      <c r="C9" s="152">
        <v>32</v>
      </c>
      <c r="D9" s="156">
        <v>0</v>
      </c>
      <c r="E9" s="7"/>
      <c r="F9" s="7"/>
      <c r="G9" s="7"/>
      <c r="H9" s="7"/>
      <c r="I9" s="7"/>
      <c r="J9" s="7"/>
      <c r="K9" s="7"/>
    </row>
    <row r="10" spans="1:11" ht="23.25" customHeight="1">
      <c r="A10" s="154" t="s">
        <v>154</v>
      </c>
      <c r="B10" s="157" t="s">
        <v>158</v>
      </c>
      <c r="C10" s="152">
        <v>5</v>
      </c>
      <c r="D10" s="156">
        <v>0</v>
      </c>
      <c r="E10" s="7"/>
      <c r="F10" s="7"/>
      <c r="G10" s="7"/>
      <c r="H10" s="7"/>
      <c r="I10" s="7"/>
      <c r="J10" s="7"/>
      <c r="K10" s="7"/>
    </row>
    <row r="11" spans="1:11" ht="23.25" customHeight="1">
      <c r="A11" s="154" t="s">
        <v>154</v>
      </c>
      <c r="B11" s="157" t="s">
        <v>176</v>
      </c>
      <c r="C11" s="152">
        <v>30</v>
      </c>
      <c r="D11" s="156">
        <v>0</v>
      </c>
      <c r="E11" s="7"/>
      <c r="F11" s="7"/>
      <c r="G11" s="7"/>
      <c r="H11" s="7"/>
      <c r="I11" s="7"/>
      <c r="J11" s="7"/>
      <c r="K11" s="7"/>
    </row>
    <row r="12" spans="1:11" ht="23.25" customHeight="1">
      <c r="A12" s="154" t="s">
        <v>154</v>
      </c>
      <c r="B12" s="157" t="s">
        <v>38</v>
      </c>
      <c r="C12" s="152">
        <v>12.32</v>
      </c>
      <c r="D12" s="156">
        <v>0</v>
      </c>
      <c r="E12" s="7"/>
      <c r="F12" s="7"/>
      <c r="G12" s="7"/>
      <c r="H12" s="7"/>
      <c r="I12" s="7"/>
      <c r="J12" s="7"/>
      <c r="K12" s="7"/>
    </row>
    <row r="13" spans="1:11" ht="23.25" customHeight="1">
      <c r="A13" s="154" t="s">
        <v>154</v>
      </c>
      <c r="B13" s="157" t="s">
        <v>323</v>
      </c>
      <c r="C13" s="152">
        <v>18</v>
      </c>
      <c r="D13" s="156">
        <v>0</v>
      </c>
      <c r="E13" s="7"/>
      <c r="F13" s="7"/>
      <c r="G13" s="7"/>
      <c r="H13" s="7"/>
      <c r="I13" s="7"/>
      <c r="J13" s="7"/>
      <c r="K13" s="7"/>
    </row>
    <row r="14" spans="1:11" ht="23.25" customHeight="1">
      <c r="A14" s="154" t="s">
        <v>154</v>
      </c>
      <c r="B14" s="157" t="s">
        <v>34</v>
      </c>
      <c r="C14" s="152">
        <v>12.3</v>
      </c>
      <c r="D14" s="156">
        <v>0</v>
      </c>
      <c r="E14" s="7"/>
      <c r="F14" s="7"/>
      <c r="G14" s="7"/>
      <c r="H14" s="7"/>
      <c r="I14" s="7"/>
      <c r="J14" s="7"/>
      <c r="K14" s="7"/>
    </row>
    <row r="15" spans="1:11" ht="23.25" customHeight="1">
      <c r="A15" s="154" t="s">
        <v>154</v>
      </c>
      <c r="B15" s="157" t="s">
        <v>243</v>
      </c>
      <c r="C15" s="152">
        <v>7.2</v>
      </c>
      <c r="D15" s="156">
        <v>0</v>
      </c>
      <c r="E15" s="7"/>
      <c r="F15" s="7"/>
      <c r="G15" s="7"/>
      <c r="H15" s="7"/>
      <c r="I15" s="7"/>
      <c r="J15" s="7"/>
      <c r="K15" s="7"/>
    </row>
    <row r="16" spans="1:11" ht="23.25" customHeight="1">
      <c r="A16" s="154" t="s">
        <v>154</v>
      </c>
      <c r="B16" s="157" t="s">
        <v>279</v>
      </c>
      <c r="C16" s="152">
        <v>150</v>
      </c>
      <c r="D16" s="156">
        <v>0</v>
      </c>
      <c r="E16" s="7"/>
      <c r="F16" s="7"/>
      <c r="G16" s="7"/>
      <c r="H16" s="7"/>
      <c r="I16" s="7"/>
      <c r="J16" s="7"/>
      <c r="K16" s="7"/>
    </row>
    <row r="17" spans="1:11" ht="18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8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8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8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8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</sheetData>
  <mergeCells count="1">
    <mergeCell ref="A2:D2"/>
  </mergeCells>
  <phoneticPr fontId="0" type="noConversion"/>
  <printOptions horizontalCentered="1"/>
  <pageMargins left="0.59055118110236215" right="0.59055118110236215" top="0.78740157480314954" bottom="0.708661398549718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showGridLines="0" showZeros="0" workbookViewId="0">
      <selection activeCell="E26" sqref="E26"/>
    </sheetView>
  </sheetViews>
  <sheetFormatPr defaultColWidth="9.1640625" defaultRowHeight="12.75" customHeight="1"/>
  <cols>
    <col min="1" max="1" width="17" customWidth="1"/>
    <col min="2" max="2" width="44" customWidth="1"/>
    <col min="3" max="3" width="39.33203125" customWidth="1"/>
    <col min="4" max="4" width="11.5" customWidth="1"/>
    <col min="5" max="5" width="13.1640625" customWidth="1"/>
    <col min="6" max="6" width="11.5" customWidth="1"/>
    <col min="7" max="7" width="18.6640625" customWidth="1"/>
    <col min="8" max="8" width="10" customWidth="1"/>
    <col min="9" max="163" width="6.6640625" customWidth="1"/>
    <col min="164" max="251" width="6.83203125" customWidth="1"/>
  </cols>
  <sheetData>
    <row r="1" spans="1:12" ht="18" customHeight="1">
      <c r="A1" s="81" t="s">
        <v>453</v>
      </c>
      <c r="B1" s="7"/>
      <c r="C1" s="21"/>
      <c r="D1" s="21"/>
      <c r="E1" s="21"/>
      <c r="F1" s="21"/>
      <c r="G1" s="21"/>
      <c r="H1" s="18"/>
      <c r="I1" s="18"/>
      <c r="J1" s="18"/>
      <c r="K1" s="18"/>
      <c r="L1" s="18"/>
    </row>
    <row r="2" spans="1:12" ht="27.75" customHeight="1">
      <c r="A2" s="180" t="s">
        <v>36</v>
      </c>
      <c r="B2" s="180"/>
      <c r="C2" s="180"/>
      <c r="D2" s="180"/>
      <c r="E2" s="180"/>
      <c r="F2" s="180"/>
      <c r="G2" s="180"/>
      <c r="H2" s="180"/>
      <c r="I2" s="32"/>
      <c r="J2" s="32"/>
      <c r="K2" s="32"/>
      <c r="L2" s="32"/>
    </row>
    <row r="3" spans="1:12" ht="15" customHeight="1">
      <c r="A3" s="8"/>
      <c r="B3" s="8"/>
      <c r="C3" s="21"/>
      <c r="D3" s="21"/>
      <c r="E3" s="21"/>
      <c r="F3" s="21"/>
      <c r="H3" s="19" t="s">
        <v>352</v>
      </c>
      <c r="I3" s="12"/>
      <c r="J3" s="12"/>
      <c r="K3" s="12"/>
      <c r="L3" s="12"/>
    </row>
    <row r="4" spans="1:12" ht="19.5" customHeight="1">
      <c r="A4" s="195" t="s">
        <v>165</v>
      </c>
      <c r="B4" s="193" t="s">
        <v>70</v>
      </c>
      <c r="C4" s="197" t="s">
        <v>129</v>
      </c>
      <c r="D4" s="197" t="s">
        <v>82</v>
      </c>
      <c r="E4" s="197" t="s">
        <v>111</v>
      </c>
      <c r="F4" s="197" t="s">
        <v>146</v>
      </c>
      <c r="G4" s="200" t="s">
        <v>161</v>
      </c>
      <c r="H4" s="199" t="s">
        <v>298</v>
      </c>
      <c r="I4" s="7"/>
      <c r="J4" s="7"/>
      <c r="K4" s="7"/>
      <c r="L4" s="7"/>
    </row>
    <row r="5" spans="1:12" ht="15.75" customHeight="1">
      <c r="A5" s="195"/>
      <c r="B5" s="193"/>
      <c r="C5" s="197"/>
      <c r="D5" s="197"/>
      <c r="E5" s="197"/>
      <c r="F5" s="197"/>
      <c r="G5" s="200"/>
      <c r="H5" s="199"/>
      <c r="I5" s="7"/>
      <c r="J5" s="7"/>
      <c r="K5" s="7"/>
      <c r="L5" s="7"/>
    </row>
    <row r="6" spans="1:12" ht="15.75" customHeight="1">
      <c r="A6" s="195"/>
      <c r="B6" s="193"/>
      <c r="C6" s="197"/>
      <c r="D6" s="197"/>
      <c r="E6" s="197"/>
      <c r="F6" s="197"/>
      <c r="G6" s="200"/>
      <c r="H6" s="199"/>
      <c r="I6" s="20"/>
      <c r="J6" s="20"/>
      <c r="K6" s="20"/>
      <c r="L6" s="20"/>
    </row>
    <row r="7" spans="1:12" ht="21.75" customHeight="1">
      <c r="A7" s="196"/>
      <c r="B7" s="194"/>
      <c r="C7" s="198"/>
      <c r="D7" s="198"/>
      <c r="E7" s="197"/>
      <c r="F7" s="197"/>
      <c r="G7" s="201"/>
      <c r="H7" s="199"/>
      <c r="I7" s="20"/>
      <c r="J7" s="20"/>
      <c r="K7" s="20"/>
      <c r="L7" s="20"/>
    </row>
    <row r="8" spans="1:12" ht="18.75" customHeight="1">
      <c r="A8" s="77" t="s">
        <v>253</v>
      </c>
      <c r="B8" s="77" t="s">
        <v>253</v>
      </c>
      <c r="C8" s="77" t="s">
        <v>253</v>
      </c>
      <c r="D8" s="77">
        <v>1</v>
      </c>
      <c r="E8" s="112" t="s">
        <v>253</v>
      </c>
      <c r="F8" s="77" t="s">
        <v>253</v>
      </c>
      <c r="G8" s="77">
        <v>2</v>
      </c>
      <c r="H8" s="113" t="s">
        <v>253</v>
      </c>
      <c r="I8" s="5"/>
      <c r="J8" s="5"/>
      <c r="K8" s="5"/>
      <c r="L8" s="5"/>
    </row>
    <row r="9" spans="1:12" ht="18" customHeight="1">
      <c r="A9" s="158"/>
      <c r="B9" s="158" t="s">
        <v>93</v>
      </c>
      <c r="C9" s="159"/>
      <c r="D9" s="164"/>
      <c r="E9" s="160"/>
      <c r="F9" s="161">
        <v>0</v>
      </c>
      <c r="G9" s="163">
        <v>16.3</v>
      </c>
      <c r="H9" s="162">
        <v>0</v>
      </c>
      <c r="I9" s="5"/>
      <c r="J9" s="5"/>
      <c r="K9" s="5"/>
      <c r="L9" s="5"/>
    </row>
    <row r="10" spans="1:12" ht="18" customHeight="1">
      <c r="A10" s="158"/>
      <c r="B10" s="158" t="s">
        <v>301</v>
      </c>
      <c r="C10" s="159"/>
      <c r="D10" s="164"/>
      <c r="E10" s="160"/>
      <c r="F10" s="161">
        <v>0</v>
      </c>
      <c r="G10" s="163">
        <v>16.3</v>
      </c>
      <c r="H10" s="162">
        <v>0</v>
      </c>
      <c r="I10" s="5"/>
      <c r="J10" s="5"/>
      <c r="K10" s="5"/>
      <c r="L10" s="5"/>
    </row>
    <row r="11" spans="1:12" ht="18" customHeight="1">
      <c r="A11" s="158" t="s">
        <v>105</v>
      </c>
      <c r="B11" s="158" t="s">
        <v>244</v>
      </c>
      <c r="C11" s="159"/>
      <c r="D11" s="164"/>
      <c r="E11" s="160"/>
      <c r="F11" s="161">
        <v>0</v>
      </c>
      <c r="G11" s="163">
        <v>16.3</v>
      </c>
      <c r="H11" s="162">
        <v>0</v>
      </c>
      <c r="I11" s="5"/>
      <c r="J11" s="5"/>
      <c r="K11" s="5"/>
      <c r="L11" s="5"/>
    </row>
    <row r="12" spans="1:12" ht="18" customHeight="1">
      <c r="A12" s="158" t="s">
        <v>154</v>
      </c>
      <c r="B12" s="158" t="s">
        <v>211</v>
      </c>
      <c r="C12" s="159" t="s">
        <v>342</v>
      </c>
      <c r="D12" s="164" t="s">
        <v>210</v>
      </c>
      <c r="E12" s="160" t="s">
        <v>102</v>
      </c>
      <c r="F12" s="161">
        <v>0</v>
      </c>
      <c r="G12" s="163">
        <v>2</v>
      </c>
      <c r="H12" s="162">
        <v>0</v>
      </c>
      <c r="I12" s="5"/>
      <c r="J12" s="5"/>
      <c r="K12" s="5"/>
      <c r="L12" s="5"/>
    </row>
    <row r="13" spans="1:12" ht="18" customHeight="1">
      <c r="A13" s="158" t="s">
        <v>154</v>
      </c>
      <c r="B13" s="158" t="s">
        <v>66</v>
      </c>
      <c r="C13" s="159" t="s">
        <v>197</v>
      </c>
      <c r="D13" s="164" t="s">
        <v>210</v>
      </c>
      <c r="E13" s="160" t="s">
        <v>367</v>
      </c>
      <c r="F13" s="161">
        <v>0</v>
      </c>
      <c r="G13" s="163">
        <v>5</v>
      </c>
      <c r="H13" s="162">
        <v>0</v>
      </c>
      <c r="I13" s="5"/>
      <c r="J13" s="5"/>
      <c r="K13" s="5"/>
      <c r="L13" s="5"/>
    </row>
    <row r="14" spans="1:12" ht="18" customHeight="1">
      <c r="A14" s="158" t="s">
        <v>154</v>
      </c>
      <c r="B14" s="158" t="s">
        <v>180</v>
      </c>
      <c r="C14" s="159" t="s">
        <v>348</v>
      </c>
      <c r="D14" s="164" t="s">
        <v>132</v>
      </c>
      <c r="E14" s="160" t="s">
        <v>184</v>
      </c>
      <c r="F14" s="161">
        <v>0</v>
      </c>
      <c r="G14" s="163">
        <v>0.5</v>
      </c>
      <c r="H14" s="162">
        <v>0</v>
      </c>
      <c r="I14" s="5"/>
      <c r="J14" s="5"/>
      <c r="K14" s="5"/>
      <c r="L14" s="5"/>
    </row>
    <row r="15" spans="1:12" ht="18" customHeight="1">
      <c r="A15" s="158" t="s">
        <v>154</v>
      </c>
      <c r="B15" s="158" t="s">
        <v>164</v>
      </c>
      <c r="C15" s="159" t="s">
        <v>91</v>
      </c>
      <c r="D15" s="164" t="s">
        <v>132</v>
      </c>
      <c r="E15" s="160" t="s">
        <v>102</v>
      </c>
      <c r="F15" s="161">
        <v>0</v>
      </c>
      <c r="G15" s="163">
        <v>3</v>
      </c>
      <c r="H15" s="162">
        <v>0</v>
      </c>
      <c r="I15" s="5"/>
      <c r="J15" s="5"/>
      <c r="K15" s="5"/>
      <c r="L15" s="5"/>
    </row>
    <row r="16" spans="1:12" ht="18" customHeight="1">
      <c r="A16" s="158" t="s">
        <v>154</v>
      </c>
      <c r="B16" s="158" t="s">
        <v>124</v>
      </c>
      <c r="C16" s="159" t="s">
        <v>252</v>
      </c>
      <c r="D16" s="164" t="s">
        <v>132</v>
      </c>
      <c r="E16" s="160" t="s">
        <v>102</v>
      </c>
      <c r="F16" s="161">
        <v>0</v>
      </c>
      <c r="G16" s="163">
        <v>5</v>
      </c>
      <c r="H16" s="162">
        <v>0</v>
      </c>
      <c r="I16" s="5"/>
      <c r="J16" s="5"/>
      <c r="K16" s="5"/>
      <c r="L16" s="5"/>
    </row>
    <row r="17" spans="1:12" ht="18" customHeight="1">
      <c r="A17" s="158" t="s">
        <v>154</v>
      </c>
      <c r="B17" s="158" t="s">
        <v>269</v>
      </c>
      <c r="C17" s="159" t="s">
        <v>348</v>
      </c>
      <c r="D17" s="164" t="s">
        <v>360</v>
      </c>
      <c r="E17" s="160" t="s">
        <v>265</v>
      </c>
      <c r="F17" s="161">
        <v>0</v>
      </c>
      <c r="G17" s="163">
        <v>0.8</v>
      </c>
      <c r="H17" s="162">
        <v>0</v>
      </c>
      <c r="I17" s="5"/>
      <c r="J17" s="5"/>
      <c r="K17" s="5"/>
      <c r="L17" s="5"/>
    </row>
    <row r="18" spans="1:12" ht="18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8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18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18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8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8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5.75" customHeight="1"/>
    <row r="25" spans="1:12" ht="15.75" customHeight="1"/>
    <row r="26" spans="1:12" ht="15.75" customHeight="1"/>
    <row r="27" spans="1:12" ht="18" customHeight="1"/>
    <row r="28" spans="1:12" ht="15.75" customHeight="1"/>
    <row r="29" spans="1:12" ht="15.75" customHeight="1"/>
    <row r="30" spans="1:12" ht="15.75" customHeight="1"/>
    <row r="31" spans="1:12" ht="18" customHeight="1"/>
    <row r="32" spans="1:1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5.75" customHeight="1"/>
    <row r="42" ht="18" customHeight="1"/>
  </sheetData>
  <mergeCells count="9">
    <mergeCell ref="A2:H2"/>
    <mergeCell ref="B4:B7"/>
    <mergeCell ref="A4:A7"/>
    <mergeCell ref="F4:F7"/>
    <mergeCell ref="C4:C7"/>
    <mergeCell ref="D4:D7"/>
    <mergeCell ref="H4:H7"/>
    <mergeCell ref="E4:E7"/>
    <mergeCell ref="G4:G7"/>
  </mergeCells>
  <phoneticPr fontId="0" type="noConversion"/>
  <printOptions horizontalCentered="1"/>
  <pageMargins left="0.62992126922907787" right="0.59055118110236215" top="0.59055118110236215" bottom="0.7086613985497181" header="0" footer="0"/>
  <pageSetup paperSize="9" scale="88" orientation="landscape" useFirstPageNumber="1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0"/>
  <sheetViews>
    <sheetView showGridLines="0" showZeros="0" workbookViewId="0">
      <selection activeCell="D20" sqref="D20"/>
    </sheetView>
  </sheetViews>
  <sheetFormatPr defaultColWidth="9.1640625" defaultRowHeight="12.75" customHeight="1"/>
  <cols>
    <col min="1" max="1" width="11" customWidth="1"/>
    <col min="2" max="2" width="32.6640625" customWidth="1"/>
    <col min="3" max="3" width="12.6640625" customWidth="1"/>
    <col min="4" max="4" width="13.5" customWidth="1"/>
    <col min="5" max="5" width="13.1640625" customWidth="1"/>
    <col min="6" max="6" width="12.6640625" customWidth="1"/>
    <col min="7" max="7" width="9.1640625" customWidth="1"/>
    <col min="8" max="8" width="11.5" customWidth="1"/>
    <col min="9" max="9" width="13.83203125" customWidth="1"/>
    <col min="10" max="11" width="9.1640625" customWidth="1"/>
    <col min="12" max="12" width="15.33203125" customWidth="1"/>
    <col min="13" max="13" width="14.6640625" customWidth="1"/>
    <col min="14" max="14" width="15.6640625" customWidth="1"/>
    <col min="15" max="15" width="10.1640625" customWidth="1"/>
    <col min="16" max="16" width="14" customWidth="1"/>
    <col min="17" max="17" width="13.83203125" customWidth="1"/>
    <col min="18" max="18" width="14.83203125" customWidth="1"/>
    <col min="19" max="19" width="10" customWidth="1"/>
    <col min="20" max="20" width="10.5" customWidth="1"/>
    <col min="21" max="21" width="11.5" customWidth="1"/>
  </cols>
  <sheetData>
    <row r="1" spans="1:31" ht="17.25" customHeight="1">
      <c r="A1" s="82" t="s">
        <v>454</v>
      </c>
      <c r="S1" s="33"/>
    </row>
    <row r="2" spans="1:31" ht="25.5" customHeight="1">
      <c r="A2" s="180" t="s">
        <v>55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</row>
    <row r="3" spans="1:31" ht="12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AC3" s="24" t="s">
        <v>208</v>
      </c>
    </row>
    <row r="4" spans="1:31" ht="18.75" customHeight="1">
      <c r="A4" s="35"/>
      <c r="B4" s="69"/>
      <c r="C4" s="182" t="s">
        <v>290</v>
      </c>
      <c r="D4" s="210"/>
      <c r="E4" s="210"/>
      <c r="F4" s="210"/>
      <c r="G4" s="210"/>
      <c r="H4" s="210"/>
      <c r="I4" s="210"/>
      <c r="J4" s="182"/>
      <c r="K4" s="182"/>
      <c r="L4" s="209" t="s">
        <v>346</v>
      </c>
      <c r="M4" s="205"/>
      <c r="N4" s="205"/>
      <c r="O4" s="205"/>
      <c r="P4" s="205"/>
      <c r="Q4" s="205"/>
      <c r="R4" s="205"/>
      <c r="S4" s="205"/>
      <c r="T4" s="206"/>
      <c r="U4" s="205" t="s">
        <v>2</v>
      </c>
      <c r="V4" s="205"/>
      <c r="W4" s="205"/>
      <c r="X4" s="205"/>
      <c r="Y4" s="205"/>
      <c r="Z4" s="205"/>
      <c r="AA4" s="205"/>
      <c r="AB4" s="205"/>
      <c r="AC4" s="205"/>
    </row>
    <row r="5" spans="1:31" ht="21.75" customHeight="1">
      <c r="A5" s="183" t="s">
        <v>200</v>
      </c>
      <c r="B5" s="183" t="s">
        <v>299</v>
      </c>
      <c r="C5" s="203" t="s">
        <v>93</v>
      </c>
      <c r="D5" s="204" t="s">
        <v>123</v>
      </c>
      <c r="E5" s="204"/>
      <c r="F5" s="204"/>
      <c r="G5" s="204"/>
      <c r="H5" s="204"/>
      <c r="I5" s="204"/>
      <c r="J5" s="207" t="s">
        <v>288</v>
      </c>
      <c r="K5" s="203" t="s">
        <v>228</v>
      </c>
      <c r="L5" s="203" t="s">
        <v>93</v>
      </c>
      <c r="M5" s="204" t="s">
        <v>123</v>
      </c>
      <c r="N5" s="205"/>
      <c r="O5" s="205"/>
      <c r="P5" s="205"/>
      <c r="Q5" s="205"/>
      <c r="R5" s="205"/>
      <c r="S5" s="202" t="s">
        <v>288</v>
      </c>
      <c r="T5" s="183" t="s">
        <v>228</v>
      </c>
      <c r="U5" s="204" t="s">
        <v>93</v>
      </c>
      <c r="V5" s="211" t="s">
        <v>123</v>
      </c>
      <c r="W5" s="205"/>
      <c r="X5" s="205"/>
      <c r="Y5" s="205"/>
      <c r="Z5" s="205"/>
      <c r="AA5" s="206"/>
      <c r="AB5" s="183" t="s">
        <v>288</v>
      </c>
      <c r="AC5" s="204" t="s">
        <v>228</v>
      </c>
    </row>
    <row r="6" spans="1:31" ht="21" customHeight="1">
      <c r="A6" s="183"/>
      <c r="B6" s="183"/>
      <c r="C6" s="183"/>
      <c r="D6" s="204" t="s">
        <v>215</v>
      </c>
      <c r="E6" s="182" t="s">
        <v>41</v>
      </c>
      <c r="F6" s="182" t="s">
        <v>198</v>
      </c>
      <c r="G6" s="182" t="s">
        <v>356</v>
      </c>
      <c r="H6" s="182"/>
      <c r="I6" s="182"/>
      <c r="J6" s="202"/>
      <c r="K6" s="183"/>
      <c r="L6" s="204"/>
      <c r="M6" s="203" t="s">
        <v>215</v>
      </c>
      <c r="N6" s="184" t="s">
        <v>41</v>
      </c>
      <c r="O6" s="184" t="s">
        <v>198</v>
      </c>
      <c r="P6" s="182" t="s">
        <v>356</v>
      </c>
      <c r="Q6" s="182"/>
      <c r="R6" s="182"/>
      <c r="S6" s="202"/>
      <c r="T6" s="183"/>
      <c r="U6" s="204"/>
      <c r="V6" s="182" t="s">
        <v>215</v>
      </c>
      <c r="W6" s="182" t="s">
        <v>41</v>
      </c>
      <c r="X6" s="182" t="s">
        <v>198</v>
      </c>
      <c r="Y6" s="182" t="s">
        <v>356</v>
      </c>
      <c r="Z6" s="182"/>
      <c r="AA6" s="184"/>
      <c r="AB6" s="183"/>
      <c r="AC6" s="204"/>
    </row>
    <row r="7" spans="1:31" ht="24.75" customHeight="1">
      <c r="A7" s="206"/>
      <c r="B7" s="206"/>
      <c r="C7" s="206"/>
      <c r="D7" s="205"/>
      <c r="E7" s="210"/>
      <c r="F7" s="210"/>
      <c r="G7" s="77" t="s">
        <v>215</v>
      </c>
      <c r="H7" s="78" t="s">
        <v>81</v>
      </c>
      <c r="I7" s="79" t="s">
        <v>377</v>
      </c>
      <c r="J7" s="208"/>
      <c r="K7" s="206"/>
      <c r="L7" s="205"/>
      <c r="M7" s="206"/>
      <c r="N7" s="184"/>
      <c r="O7" s="182"/>
      <c r="P7" s="70" t="s">
        <v>215</v>
      </c>
      <c r="Q7" s="71" t="s">
        <v>81</v>
      </c>
      <c r="R7" s="72" t="s">
        <v>377</v>
      </c>
      <c r="S7" s="183"/>
      <c r="T7" s="183"/>
      <c r="U7" s="205"/>
      <c r="V7" s="210"/>
      <c r="W7" s="210"/>
      <c r="X7" s="210"/>
      <c r="Y7" s="78" t="s">
        <v>215</v>
      </c>
      <c r="Z7" s="78" t="s">
        <v>81</v>
      </c>
      <c r="AA7" s="80" t="s">
        <v>377</v>
      </c>
      <c r="AB7" s="206"/>
      <c r="AC7" s="205"/>
    </row>
    <row r="8" spans="1:31" ht="21" customHeight="1">
      <c r="A8" s="77" t="s">
        <v>253</v>
      </c>
      <c r="B8" s="77" t="s">
        <v>253</v>
      </c>
      <c r="C8" s="77">
        <v>1</v>
      </c>
      <c r="D8" s="77">
        <v>2</v>
      </c>
      <c r="E8" s="77">
        <v>3</v>
      </c>
      <c r="F8" s="77">
        <v>4</v>
      </c>
      <c r="G8" s="77">
        <v>5</v>
      </c>
      <c r="H8" s="77">
        <v>6</v>
      </c>
      <c r="I8" s="77">
        <v>7</v>
      </c>
      <c r="J8" s="77">
        <v>8</v>
      </c>
      <c r="K8" s="77">
        <v>9</v>
      </c>
      <c r="L8" s="77">
        <v>10</v>
      </c>
      <c r="M8" s="77">
        <v>11</v>
      </c>
      <c r="N8" s="77">
        <v>12</v>
      </c>
      <c r="O8" s="77">
        <v>13</v>
      </c>
      <c r="P8" s="77">
        <v>14</v>
      </c>
      <c r="Q8" s="77">
        <v>15</v>
      </c>
      <c r="R8" s="77">
        <v>16</v>
      </c>
      <c r="S8" s="77">
        <v>17</v>
      </c>
      <c r="T8" s="77">
        <v>18</v>
      </c>
      <c r="U8" s="77">
        <v>19</v>
      </c>
      <c r="V8" s="77">
        <v>20</v>
      </c>
      <c r="W8" s="77">
        <v>21</v>
      </c>
      <c r="X8" s="77">
        <v>22</v>
      </c>
      <c r="Y8" s="77">
        <v>23</v>
      </c>
      <c r="Z8" s="77">
        <v>24</v>
      </c>
      <c r="AA8" s="77">
        <v>25</v>
      </c>
      <c r="AB8" s="77">
        <v>26</v>
      </c>
      <c r="AC8" s="77">
        <v>27</v>
      </c>
      <c r="AE8" s="1"/>
    </row>
    <row r="9" spans="1:31" ht="19.5" customHeight="1">
      <c r="A9" s="150"/>
      <c r="B9" s="150" t="s">
        <v>93</v>
      </c>
      <c r="C9" s="153">
        <v>0</v>
      </c>
      <c r="D9" s="153">
        <v>0</v>
      </c>
      <c r="E9" s="153">
        <v>0</v>
      </c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4.3</v>
      </c>
      <c r="M9" s="153">
        <v>2</v>
      </c>
      <c r="N9" s="153">
        <v>0</v>
      </c>
      <c r="O9" s="153">
        <v>2</v>
      </c>
      <c r="P9" s="153">
        <v>0</v>
      </c>
      <c r="Q9" s="147">
        <v>0</v>
      </c>
      <c r="R9" s="151">
        <v>0</v>
      </c>
      <c r="S9" s="153">
        <v>2</v>
      </c>
      <c r="T9" s="153">
        <v>0.3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47">
        <v>0</v>
      </c>
      <c r="AD9" s="1"/>
    </row>
    <row r="10" spans="1:31" ht="19.5" customHeight="1">
      <c r="A10" s="150"/>
      <c r="B10" s="150" t="s">
        <v>301</v>
      </c>
      <c r="C10" s="153">
        <v>0</v>
      </c>
      <c r="D10" s="153">
        <v>0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4.3</v>
      </c>
      <c r="M10" s="153">
        <v>2</v>
      </c>
      <c r="N10" s="153">
        <v>0</v>
      </c>
      <c r="O10" s="153">
        <v>2</v>
      </c>
      <c r="P10" s="153">
        <v>0</v>
      </c>
      <c r="Q10" s="147">
        <v>0</v>
      </c>
      <c r="R10" s="151">
        <v>0</v>
      </c>
      <c r="S10" s="153">
        <v>2</v>
      </c>
      <c r="T10" s="153">
        <v>0.3</v>
      </c>
      <c r="U10" s="153">
        <v>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47">
        <v>0</v>
      </c>
    </row>
    <row r="11" spans="1:31" ht="19.5" customHeight="1">
      <c r="A11" s="150" t="s">
        <v>105</v>
      </c>
      <c r="B11" s="150" t="s">
        <v>244</v>
      </c>
      <c r="C11" s="153">
        <v>0</v>
      </c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4.3</v>
      </c>
      <c r="M11" s="153">
        <v>2</v>
      </c>
      <c r="N11" s="153">
        <v>0</v>
      </c>
      <c r="O11" s="153">
        <v>2</v>
      </c>
      <c r="P11" s="153">
        <v>0</v>
      </c>
      <c r="Q11" s="147">
        <v>0</v>
      </c>
      <c r="R11" s="151">
        <v>0</v>
      </c>
      <c r="S11" s="153">
        <v>2</v>
      </c>
      <c r="T11" s="153">
        <v>0.3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47">
        <v>0</v>
      </c>
    </row>
    <row r="12" spans="1:31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Z12" s="1"/>
      <c r="AA12" s="1"/>
      <c r="AB12" s="1"/>
      <c r="AC12" s="1"/>
    </row>
    <row r="13" spans="1:31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P13" s="1"/>
      <c r="Q13" s="1"/>
      <c r="R13" s="1"/>
      <c r="S13" s="1"/>
      <c r="T13" s="1"/>
      <c r="Z13" s="1"/>
      <c r="AA13" s="1"/>
      <c r="AB13" s="1"/>
      <c r="AC13" s="1"/>
    </row>
    <row r="14" spans="1:31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1"/>
      <c r="R14" s="1"/>
      <c r="S14" s="1"/>
      <c r="T14" s="1"/>
      <c r="AA14" s="1"/>
      <c r="AB14" s="1"/>
    </row>
    <row r="15" spans="1:31" ht="12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1"/>
      <c r="R15" s="1"/>
      <c r="S15" s="1"/>
      <c r="T15" s="1"/>
      <c r="Z15" s="1"/>
      <c r="AA15" s="1"/>
      <c r="AB15" s="1"/>
    </row>
    <row r="16" spans="1:31" ht="12.75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  <c r="R16" s="1"/>
      <c r="S16" s="1"/>
      <c r="T16" s="1"/>
      <c r="Z16" s="1"/>
      <c r="AA16" s="1"/>
    </row>
    <row r="17" spans="2:26" ht="12.75" customHeight="1">
      <c r="I17" s="1"/>
      <c r="L17" s="1"/>
      <c r="M17" s="1"/>
      <c r="N17" s="1"/>
      <c r="O17" s="1"/>
      <c r="R17" s="1"/>
      <c r="S17" s="1"/>
      <c r="Z17" s="1"/>
    </row>
    <row r="18" spans="2:26" ht="12.75" customHeight="1">
      <c r="I18" s="1"/>
      <c r="L18" s="1"/>
      <c r="M18" s="1"/>
      <c r="N18" s="1"/>
      <c r="R18" s="1"/>
    </row>
    <row r="19" spans="2:26" ht="12.7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M19" s="1"/>
      <c r="N19" s="1"/>
    </row>
    <row r="20" spans="2:26" ht="12.75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N20" s="1"/>
    </row>
  </sheetData>
  <mergeCells count="30">
    <mergeCell ref="AB5:AB7"/>
    <mergeCell ref="AC5:AC7"/>
    <mergeCell ref="A2:AC2"/>
    <mergeCell ref="M5:R5"/>
    <mergeCell ref="N6:N7"/>
    <mergeCell ref="O6:O7"/>
    <mergeCell ref="P6:R6"/>
    <mergeCell ref="U4:AC4"/>
    <mergeCell ref="A5:A7"/>
    <mergeCell ref="B5:B7"/>
    <mergeCell ref="V5:AA5"/>
    <mergeCell ref="V6:V7"/>
    <mergeCell ref="U5:U7"/>
    <mergeCell ref="W6:W7"/>
    <mergeCell ref="X6:X7"/>
    <mergeCell ref="Y6:AA6"/>
    <mergeCell ref="L4:T4"/>
    <mergeCell ref="K5:K7"/>
    <mergeCell ref="C4:K4"/>
    <mergeCell ref="G6:I6"/>
    <mergeCell ref="E6:E7"/>
    <mergeCell ref="F6:F7"/>
    <mergeCell ref="D5:I5"/>
    <mergeCell ref="S5:S7"/>
    <mergeCell ref="T5:T7"/>
    <mergeCell ref="L5:L7"/>
    <mergeCell ref="M6:M7"/>
    <mergeCell ref="C5:C7"/>
    <mergeCell ref="J5:J7"/>
    <mergeCell ref="D6:D7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50"/>
  <sheetViews>
    <sheetView showGridLines="0" showZeros="0" topLeftCell="A43" workbookViewId="0">
      <selection activeCell="B62" sqref="B62"/>
    </sheetView>
  </sheetViews>
  <sheetFormatPr defaultColWidth="9.1640625" defaultRowHeight="12.75" customHeight="1"/>
  <cols>
    <col min="1" max="1" width="15.83203125" customWidth="1"/>
    <col min="2" max="2" width="23.83203125" customWidth="1"/>
    <col min="3" max="3" width="9.1640625" customWidth="1"/>
    <col min="4" max="4" width="15.83203125" customWidth="1"/>
    <col min="5" max="5" width="11.33203125" customWidth="1"/>
    <col min="6" max="6" width="17.5" customWidth="1"/>
    <col min="7" max="7" width="14.5" customWidth="1"/>
    <col min="8" max="8" width="11.1640625" customWidth="1"/>
  </cols>
  <sheetData>
    <row r="1" spans="1:8" ht="12.75" customHeight="1">
      <c r="A1" s="120" t="s">
        <v>451</v>
      </c>
      <c r="B1" s="130"/>
      <c r="C1" s="130"/>
      <c r="D1" s="130"/>
      <c r="E1" s="131"/>
      <c r="F1" s="131"/>
      <c r="G1" s="131"/>
      <c r="H1" s="131"/>
    </row>
    <row r="2" spans="1:8" ht="38.25" customHeight="1">
      <c r="A2" s="222" t="s">
        <v>12</v>
      </c>
      <c r="B2" s="222"/>
      <c r="C2" s="222"/>
      <c r="D2" s="222"/>
      <c r="E2" s="222"/>
      <c r="F2" s="222"/>
      <c r="G2" s="222"/>
      <c r="H2" s="222"/>
    </row>
    <row r="3" spans="1:8" ht="8.25" customHeight="1">
      <c r="A3" s="223"/>
      <c r="B3" s="223"/>
      <c r="C3" s="223"/>
      <c r="D3" s="223"/>
      <c r="E3" s="223"/>
      <c r="F3" s="223"/>
      <c r="G3" s="223"/>
      <c r="H3" s="223"/>
    </row>
    <row r="4" spans="1:8" ht="12.75" customHeight="1">
      <c r="A4" s="120"/>
      <c r="B4" s="120"/>
      <c r="C4" s="120"/>
      <c r="D4" s="120"/>
      <c r="E4" s="131"/>
      <c r="F4" s="131"/>
      <c r="G4" s="131"/>
      <c r="H4" s="131"/>
    </row>
    <row r="5" spans="1:8" ht="23.25" customHeight="1">
      <c r="A5" s="212" t="s">
        <v>226</v>
      </c>
      <c r="B5" s="212"/>
      <c r="C5" s="212"/>
      <c r="D5" s="219" t="s">
        <v>409</v>
      </c>
      <c r="E5" s="212"/>
      <c r="F5" s="212"/>
      <c r="G5" s="212"/>
      <c r="H5" s="212"/>
    </row>
    <row r="6" spans="1:8" ht="23.25" customHeight="1">
      <c r="A6" s="212" t="s">
        <v>51</v>
      </c>
      <c r="B6" s="212" t="s">
        <v>335</v>
      </c>
      <c r="C6" s="212"/>
      <c r="D6" s="221" t="s">
        <v>328</v>
      </c>
      <c r="E6" s="221"/>
      <c r="F6" s="221" t="s">
        <v>256</v>
      </c>
      <c r="G6" s="221"/>
      <c r="H6" s="221"/>
    </row>
    <row r="7" spans="1:8" ht="23.25" customHeight="1">
      <c r="A7" s="212"/>
      <c r="B7" s="212"/>
      <c r="C7" s="212"/>
      <c r="D7" s="221"/>
      <c r="E7" s="221"/>
      <c r="F7" s="132" t="s">
        <v>304</v>
      </c>
      <c r="G7" s="132" t="s">
        <v>341</v>
      </c>
      <c r="H7" s="132" t="s">
        <v>134</v>
      </c>
    </row>
    <row r="8" spans="1:8" ht="23.25" customHeight="1">
      <c r="A8" s="212"/>
      <c r="B8" s="212"/>
      <c r="C8" s="212"/>
      <c r="D8" s="220"/>
      <c r="E8" s="221"/>
      <c r="F8" s="142"/>
      <c r="G8" s="142"/>
      <c r="H8" s="142"/>
    </row>
    <row r="9" spans="1:8" ht="23.25" customHeight="1">
      <c r="A9" s="212"/>
      <c r="B9" s="212"/>
      <c r="C9" s="212"/>
      <c r="D9" s="220"/>
      <c r="E9" s="221"/>
      <c r="F9" s="142"/>
      <c r="G9" s="142"/>
      <c r="H9" s="142"/>
    </row>
    <row r="10" spans="1:8" ht="23.25" customHeight="1">
      <c r="A10" s="212"/>
      <c r="B10" s="214"/>
      <c r="C10" s="215"/>
      <c r="D10" s="216"/>
      <c r="E10" s="217"/>
      <c r="F10" s="142"/>
      <c r="G10" s="142"/>
      <c r="H10" s="142"/>
    </row>
    <row r="11" spans="1:8" ht="23.25" customHeight="1">
      <c r="A11" s="212"/>
      <c r="B11" s="172"/>
      <c r="C11" s="173"/>
      <c r="D11" s="216"/>
      <c r="E11" s="218"/>
      <c r="F11" s="142"/>
      <c r="G11" s="142"/>
      <c r="H11" s="142"/>
    </row>
    <row r="12" spans="1:8" ht="23.25" customHeight="1">
      <c r="A12" s="212"/>
      <c r="B12" s="172"/>
      <c r="C12" s="173"/>
      <c r="D12" s="216"/>
      <c r="E12" s="217"/>
      <c r="F12" s="142"/>
      <c r="G12" s="142"/>
      <c r="H12" s="142"/>
    </row>
    <row r="13" spans="1:8" ht="23.25" customHeight="1">
      <c r="A13" s="212"/>
      <c r="B13" s="172"/>
      <c r="C13" s="173"/>
      <c r="D13" s="216"/>
      <c r="E13" s="217"/>
      <c r="F13" s="142"/>
      <c r="G13" s="142"/>
      <c r="H13" s="142"/>
    </row>
    <row r="14" spans="1:8" ht="23.25" customHeight="1">
      <c r="A14" s="212"/>
      <c r="B14" s="172"/>
      <c r="C14" s="173"/>
      <c r="D14" s="216"/>
      <c r="E14" s="217"/>
      <c r="F14" s="142"/>
      <c r="G14" s="142"/>
      <c r="H14" s="142"/>
    </row>
    <row r="15" spans="1:8" ht="23.25" customHeight="1">
      <c r="A15" s="212"/>
      <c r="B15" s="219"/>
      <c r="C15" s="212"/>
      <c r="D15" s="220"/>
      <c r="E15" s="221"/>
      <c r="F15" s="142"/>
      <c r="G15" s="142"/>
      <c r="H15" s="142"/>
    </row>
    <row r="16" spans="1:8" ht="23.25" customHeight="1">
      <c r="A16" s="212"/>
      <c r="B16" s="219" t="s">
        <v>400</v>
      </c>
      <c r="C16" s="212"/>
      <c r="D16" s="212"/>
      <c r="E16" s="212"/>
      <c r="F16" s="129"/>
      <c r="G16" s="129"/>
      <c r="H16" s="129"/>
    </row>
    <row r="17" spans="1:8" ht="23.25" customHeight="1">
      <c r="A17" s="212"/>
      <c r="B17" s="212" t="s">
        <v>318</v>
      </c>
      <c r="C17" s="212"/>
      <c r="D17" s="212"/>
      <c r="E17" s="213"/>
      <c r="F17" s="129"/>
      <c r="G17" s="129"/>
      <c r="H17" s="129"/>
    </row>
    <row r="18" spans="1:8" ht="83.25" customHeight="1">
      <c r="A18" s="132" t="s">
        <v>283</v>
      </c>
      <c r="B18" s="229" t="s">
        <v>236</v>
      </c>
      <c r="C18" s="230"/>
      <c r="D18" s="230"/>
      <c r="E18" s="230"/>
      <c r="F18" s="230"/>
      <c r="G18" s="230"/>
      <c r="H18" s="230"/>
    </row>
    <row r="19" spans="1:8" ht="23.25" customHeight="1">
      <c r="A19" s="212" t="s">
        <v>334</v>
      </c>
      <c r="B19" s="132" t="s">
        <v>202</v>
      </c>
      <c r="C19" s="221" t="s">
        <v>90</v>
      </c>
      <c r="D19" s="221"/>
      <c r="E19" s="221" t="s">
        <v>191</v>
      </c>
      <c r="F19" s="221"/>
      <c r="G19" s="221" t="s">
        <v>64</v>
      </c>
      <c r="H19" s="221"/>
    </row>
    <row r="20" spans="1:8" ht="23.25" customHeight="1">
      <c r="A20" s="213"/>
      <c r="B20" s="221" t="s">
        <v>116</v>
      </c>
      <c r="C20" s="221" t="s">
        <v>104</v>
      </c>
      <c r="D20" s="221"/>
      <c r="E20" s="224" t="s">
        <v>214</v>
      </c>
      <c r="F20" s="227"/>
      <c r="G20" s="227"/>
      <c r="H20" s="227"/>
    </row>
    <row r="21" spans="1:8" ht="23.25" customHeight="1">
      <c r="A21" s="213"/>
      <c r="B21" s="221"/>
      <c r="C21" s="221"/>
      <c r="D21" s="221"/>
      <c r="E21" s="224" t="s">
        <v>190</v>
      </c>
      <c r="F21" s="227"/>
      <c r="G21" s="227"/>
      <c r="H21" s="227"/>
    </row>
    <row r="22" spans="1:8" ht="23.25" customHeight="1">
      <c r="A22" s="213"/>
      <c r="B22" s="221"/>
      <c r="C22" s="221"/>
      <c r="D22" s="221"/>
      <c r="E22" s="224" t="s">
        <v>366</v>
      </c>
      <c r="F22" s="227"/>
      <c r="G22" s="227"/>
      <c r="H22" s="227"/>
    </row>
    <row r="23" spans="1:8" ht="23.25" customHeight="1">
      <c r="A23" s="213"/>
      <c r="B23" s="221"/>
      <c r="C23" s="212" t="s">
        <v>345</v>
      </c>
      <c r="D23" s="212"/>
      <c r="E23" s="224" t="s">
        <v>214</v>
      </c>
      <c r="F23" s="227"/>
      <c r="G23" s="227"/>
      <c r="H23" s="227"/>
    </row>
    <row r="24" spans="1:8" ht="23.25" customHeight="1">
      <c r="A24" s="213"/>
      <c r="B24" s="221"/>
      <c r="C24" s="212"/>
      <c r="D24" s="212"/>
      <c r="E24" s="224" t="s">
        <v>190</v>
      </c>
      <c r="F24" s="227"/>
      <c r="G24" s="228"/>
      <c r="H24" s="228"/>
    </row>
    <row r="25" spans="1:8" ht="23.25" customHeight="1">
      <c r="A25" s="213"/>
      <c r="B25" s="221"/>
      <c r="C25" s="212"/>
      <c r="D25" s="212"/>
      <c r="E25" s="224" t="s">
        <v>366</v>
      </c>
      <c r="F25" s="225"/>
      <c r="G25" s="227"/>
      <c r="H25" s="227"/>
    </row>
    <row r="26" spans="1:8" ht="23.25" customHeight="1">
      <c r="A26" s="213"/>
      <c r="B26" s="221"/>
      <c r="C26" s="212" t="s">
        <v>196</v>
      </c>
      <c r="D26" s="212"/>
      <c r="E26" s="224" t="s">
        <v>214</v>
      </c>
      <c r="F26" s="225"/>
      <c r="G26" s="226"/>
      <c r="H26" s="227"/>
    </row>
    <row r="27" spans="1:8" ht="23.25" customHeight="1">
      <c r="A27" s="213"/>
      <c r="B27" s="221"/>
      <c r="C27" s="212"/>
      <c r="D27" s="212"/>
      <c r="E27" s="224" t="s">
        <v>190</v>
      </c>
      <c r="F27" s="227"/>
      <c r="G27" s="231"/>
      <c r="H27" s="231"/>
    </row>
    <row r="28" spans="1:8" ht="23.25" customHeight="1">
      <c r="A28" s="213"/>
      <c r="B28" s="221"/>
      <c r="C28" s="212"/>
      <c r="D28" s="212"/>
      <c r="E28" s="224" t="s">
        <v>366</v>
      </c>
      <c r="F28" s="227"/>
      <c r="G28" s="227"/>
      <c r="H28" s="227"/>
    </row>
    <row r="29" spans="1:8" ht="23.25" customHeight="1">
      <c r="A29" s="213"/>
      <c r="B29" s="221"/>
      <c r="C29" s="212" t="s">
        <v>319</v>
      </c>
      <c r="D29" s="212"/>
      <c r="E29" s="224" t="s">
        <v>214</v>
      </c>
      <c r="F29" s="227"/>
      <c r="G29" s="227"/>
      <c r="H29" s="227"/>
    </row>
    <row r="30" spans="1:8" ht="23.25" customHeight="1">
      <c r="A30" s="213"/>
      <c r="B30" s="221"/>
      <c r="C30" s="212"/>
      <c r="D30" s="212"/>
      <c r="E30" s="224" t="s">
        <v>190</v>
      </c>
      <c r="F30" s="227"/>
      <c r="G30" s="227"/>
      <c r="H30" s="227"/>
    </row>
    <row r="31" spans="1:8" ht="23.25" customHeight="1">
      <c r="A31" s="213"/>
      <c r="B31" s="221"/>
      <c r="C31" s="212"/>
      <c r="D31" s="212"/>
      <c r="E31" s="224" t="s">
        <v>366</v>
      </c>
      <c r="F31" s="227"/>
      <c r="G31" s="227"/>
      <c r="H31" s="227"/>
    </row>
    <row r="32" spans="1:8" ht="23.25" customHeight="1">
      <c r="A32" s="213"/>
      <c r="B32" s="221"/>
      <c r="C32" s="212" t="s">
        <v>187</v>
      </c>
      <c r="D32" s="212"/>
      <c r="E32" s="227"/>
      <c r="F32" s="227"/>
      <c r="G32" s="227"/>
      <c r="H32" s="227"/>
    </row>
    <row r="33" spans="1:8" ht="23.25" customHeight="1">
      <c r="A33" s="213"/>
      <c r="B33" s="221" t="s">
        <v>145</v>
      </c>
      <c r="C33" s="212" t="s">
        <v>239</v>
      </c>
      <c r="D33" s="212"/>
      <c r="E33" s="232" t="s">
        <v>388</v>
      </c>
      <c r="F33" s="227"/>
      <c r="G33" s="227"/>
      <c r="H33" s="227"/>
    </row>
    <row r="34" spans="1:8" ht="23.25" customHeight="1">
      <c r="A34" s="213"/>
      <c r="B34" s="221"/>
      <c r="C34" s="212"/>
      <c r="D34" s="212"/>
      <c r="E34" s="224" t="s">
        <v>190</v>
      </c>
      <c r="F34" s="227"/>
      <c r="G34" s="227"/>
      <c r="H34" s="227"/>
    </row>
    <row r="35" spans="1:8" ht="23.25" customHeight="1">
      <c r="A35" s="213"/>
      <c r="B35" s="221"/>
      <c r="C35" s="212"/>
      <c r="D35" s="212"/>
      <c r="E35" s="224" t="s">
        <v>366</v>
      </c>
      <c r="F35" s="227"/>
      <c r="G35" s="227"/>
      <c r="H35" s="227"/>
    </row>
    <row r="36" spans="1:8" ht="23.25" customHeight="1">
      <c r="A36" s="213"/>
      <c r="B36" s="221"/>
      <c r="C36" s="212" t="s">
        <v>296</v>
      </c>
      <c r="D36" s="212"/>
      <c r="E36" s="224" t="s">
        <v>214</v>
      </c>
      <c r="F36" s="227"/>
      <c r="G36" s="227"/>
      <c r="H36" s="227"/>
    </row>
    <row r="37" spans="1:8" ht="23.25" customHeight="1">
      <c r="A37" s="213"/>
      <c r="B37" s="221"/>
      <c r="C37" s="212"/>
      <c r="D37" s="212"/>
      <c r="E37" s="224" t="s">
        <v>190</v>
      </c>
      <c r="F37" s="227"/>
      <c r="G37" s="227"/>
      <c r="H37" s="227"/>
    </row>
    <row r="38" spans="1:8" ht="23.25" customHeight="1">
      <c r="A38" s="213"/>
      <c r="B38" s="221"/>
      <c r="C38" s="212"/>
      <c r="D38" s="212"/>
      <c r="E38" s="224" t="s">
        <v>366</v>
      </c>
      <c r="F38" s="227"/>
      <c r="G38" s="227"/>
      <c r="H38" s="227"/>
    </row>
    <row r="39" spans="1:8" ht="23.25" customHeight="1">
      <c r="A39" s="213"/>
      <c r="B39" s="221"/>
      <c r="C39" s="212" t="s">
        <v>61</v>
      </c>
      <c r="D39" s="212"/>
      <c r="E39" s="224" t="s">
        <v>214</v>
      </c>
      <c r="F39" s="227"/>
      <c r="G39" s="227"/>
      <c r="H39" s="227"/>
    </row>
    <row r="40" spans="1:8" ht="23.25" customHeight="1">
      <c r="A40" s="213"/>
      <c r="B40" s="221"/>
      <c r="C40" s="212"/>
      <c r="D40" s="212"/>
      <c r="E40" s="224" t="s">
        <v>190</v>
      </c>
      <c r="F40" s="227"/>
      <c r="G40" s="227"/>
      <c r="H40" s="227"/>
    </row>
    <row r="41" spans="1:8" ht="23.25" customHeight="1">
      <c r="A41" s="213"/>
      <c r="B41" s="221"/>
      <c r="C41" s="212"/>
      <c r="D41" s="212"/>
      <c r="E41" s="224" t="s">
        <v>366</v>
      </c>
      <c r="F41" s="227"/>
      <c r="G41" s="227"/>
      <c r="H41" s="227"/>
    </row>
    <row r="42" spans="1:8" ht="23.25" customHeight="1">
      <c r="A42" s="213"/>
      <c r="B42" s="221"/>
      <c r="C42" s="212" t="s">
        <v>178</v>
      </c>
      <c r="D42" s="212"/>
      <c r="E42" s="224" t="s">
        <v>214</v>
      </c>
      <c r="F42" s="227"/>
      <c r="G42" s="227"/>
      <c r="H42" s="227"/>
    </row>
    <row r="43" spans="1:8" ht="23.25" customHeight="1">
      <c r="A43" s="213"/>
      <c r="B43" s="221"/>
      <c r="C43" s="212"/>
      <c r="D43" s="212"/>
      <c r="E43" s="224" t="s">
        <v>190</v>
      </c>
      <c r="F43" s="227"/>
      <c r="G43" s="227"/>
      <c r="H43" s="227"/>
    </row>
    <row r="44" spans="1:8" ht="23.25" customHeight="1">
      <c r="A44" s="213"/>
      <c r="B44" s="221"/>
      <c r="C44" s="212"/>
      <c r="D44" s="212"/>
      <c r="E44" s="224" t="s">
        <v>366</v>
      </c>
      <c r="F44" s="227"/>
      <c r="G44" s="227"/>
      <c r="H44" s="227"/>
    </row>
    <row r="45" spans="1:8" ht="23.25" customHeight="1">
      <c r="A45" s="213"/>
      <c r="B45" s="221"/>
      <c r="C45" s="212" t="s">
        <v>187</v>
      </c>
      <c r="D45" s="212"/>
      <c r="E45" s="227"/>
      <c r="F45" s="227"/>
      <c r="G45" s="227"/>
      <c r="H45" s="227"/>
    </row>
    <row r="46" spans="1:8" ht="23.25" customHeight="1">
      <c r="A46" s="213"/>
      <c r="B46" s="212" t="s">
        <v>80</v>
      </c>
      <c r="C46" s="212" t="s">
        <v>293</v>
      </c>
      <c r="D46" s="212"/>
      <c r="E46" s="232" t="s">
        <v>408</v>
      </c>
      <c r="F46" s="227"/>
      <c r="G46" s="226"/>
      <c r="H46" s="227"/>
    </row>
    <row r="47" spans="1:8" ht="23.25" customHeight="1">
      <c r="A47" s="213"/>
      <c r="B47" s="212"/>
      <c r="C47" s="212"/>
      <c r="D47" s="212"/>
      <c r="E47" s="224" t="s">
        <v>190</v>
      </c>
      <c r="F47" s="227"/>
      <c r="G47" s="227"/>
      <c r="H47" s="227"/>
    </row>
    <row r="48" spans="1:8" ht="23.25" customHeight="1">
      <c r="A48" s="213"/>
      <c r="B48" s="212"/>
      <c r="C48" s="212"/>
      <c r="D48" s="212"/>
      <c r="E48" s="224" t="s">
        <v>366</v>
      </c>
      <c r="F48" s="227"/>
      <c r="G48" s="227"/>
      <c r="H48" s="227"/>
    </row>
    <row r="49" spans="1:8" ht="23.25" customHeight="1">
      <c r="A49" s="213"/>
      <c r="B49" s="212"/>
      <c r="C49" s="212" t="s">
        <v>187</v>
      </c>
      <c r="D49" s="212"/>
      <c r="E49" s="227"/>
      <c r="F49" s="227"/>
      <c r="G49" s="227"/>
      <c r="H49" s="227"/>
    </row>
    <row r="50" spans="1:8" ht="12.75" customHeight="1">
      <c r="A50" t="s">
        <v>456</v>
      </c>
    </row>
  </sheetData>
  <mergeCells count="103">
    <mergeCell ref="E43:F43"/>
    <mergeCell ref="G43:H43"/>
    <mergeCell ref="E44:F44"/>
    <mergeCell ref="G44:H44"/>
    <mergeCell ref="C39:D41"/>
    <mergeCell ref="E39:F39"/>
    <mergeCell ref="B46:B49"/>
    <mergeCell ref="C46:D48"/>
    <mergeCell ref="E46:F46"/>
    <mergeCell ref="G46:H46"/>
    <mergeCell ref="E47:F47"/>
    <mergeCell ref="G47:H47"/>
    <mergeCell ref="E48:F48"/>
    <mergeCell ref="G48:H48"/>
    <mergeCell ref="C49:D49"/>
    <mergeCell ref="E49:F49"/>
    <mergeCell ref="G34:H34"/>
    <mergeCell ref="E35:F35"/>
    <mergeCell ref="G49:H49"/>
    <mergeCell ref="C45:D45"/>
    <mergeCell ref="E45:F45"/>
    <mergeCell ref="G45:H45"/>
    <mergeCell ref="G41:H41"/>
    <mergeCell ref="C42:D44"/>
    <mergeCell ref="E42:F42"/>
    <mergeCell ref="G42:H42"/>
    <mergeCell ref="E38:F38"/>
    <mergeCell ref="G38:H38"/>
    <mergeCell ref="C32:D32"/>
    <mergeCell ref="E32:F32"/>
    <mergeCell ref="G32:H32"/>
    <mergeCell ref="B33:B45"/>
    <mergeCell ref="C33:D35"/>
    <mergeCell ref="E33:F33"/>
    <mergeCell ref="G33:H33"/>
    <mergeCell ref="E34:F34"/>
    <mergeCell ref="G39:H39"/>
    <mergeCell ref="E40:F40"/>
    <mergeCell ref="G40:H40"/>
    <mergeCell ref="E41:F41"/>
    <mergeCell ref="G35:H35"/>
    <mergeCell ref="C36:D38"/>
    <mergeCell ref="E36:F36"/>
    <mergeCell ref="G36:H36"/>
    <mergeCell ref="E37:F37"/>
    <mergeCell ref="G37:H37"/>
    <mergeCell ref="C29:D31"/>
    <mergeCell ref="E29:F29"/>
    <mergeCell ref="G29:H29"/>
    <mergeCell ref="E30:F30"/>
    <mergeCell ref="G30:H30"/>
    <mergeCell ref="E31:F31"/>
    <mergeCell ref="G31:H31"/>
    <mergeCell ref="C20:D22"/>
    <mergeCell ref="E20:F20"/>
    <mergeCell ref="G20:H20"/>
    <mergeCell ref="E21:F21"/>
    <mergeCell ref="G27:H27"/>
    <mergeCell ref="E28:F28"/>
    <mergeCell ref="G28:H28"/>
    <mergeCell ref="E24:F24"/>
    <mergeCell ref="G24:H24"/>
    <mergeCell ref="E25:F25"/>
    <mergeCell ref="G25:H25"/>
    <mergeCell ref="B18:H18"/>
    <mergeCell ref="A19:A49"/>
    <mergeCell ref="C19:D19"/>
    <mergeCell ref="E19:F19"/>
    <mergeCell ref="G19:H19"/>
    <mergeCell ref="B20:B32"/>
    <mergeCell ref="C26:D28"/>
    <mergeCell ref="E26:F26"/>
    <mergeCell ref="G26:H26"/>
    <mergeCell ref="E27:F27"/>
    <mergeCell ref="G21:H21"/>
    <mergeCell ref="E22:F22"/>
    <mergeCell ref="G22:H22"/>
    <mergeCell ref="C23:D25"/>
    <mergeCell ref="E23:F23"/>
    <mergeCell ref="G23:H23"/>
    <mergeCell ref="A2:H2"/>
    <mergeCell ref="A3:H3"/>
    <mergeCell ref="A5:C5"/>
    <mergeCell ref="D5:H5"/>
    <mergeCell ref="A6:A17"/>
    <mergeCell ref="B6:C7"/>
    <mergeCell ref="D6:E7"/>
    <mergeCell ref="F6:H6"/>
    <mergeCell ref="B8:C8"/>
    <mergeCell ref="D8:E8"/>
    <mergeCell ref="B9:C9"/>
    <mergeCell ref="D9:E9"/>
    <mergeCell ref="D13:E13"/>
    <mergeCell ref="D14:E14"/>
    <mergeCell ref="B17:E17"/>
    <mergeCell ref="B10:C10"/>
    <mergeCell ref="D10:E10"/>
    <mergeCell ref="D11:E11"/>
    <mergeCell ref="D12:E12"/>
    <mergeCell ref="B15:C15"/>
    <mergeCell ref="D15:E15"/>
    <mergeCell ref="B16:C16"/>
    <mergeCell ref="D16:E16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E42"/>
  <sheetViews>
    <sheetView showGridLines="0" showZeros="0" workbookViewId="0">
      <selection activeCell="G8" sqref="G8"/>
    </sheetView>
  </sheetViews>
  <sheetFormatPr defaultColWidth="9.1640625" defaultRowHeight="12.75" customHeight="1"/>
  <cols>
    <col min="1" max="2" width="18.33203125" customWidth="1"/>
    <col min="3" max="3" width="24.6640625" customWidth="1"/>
    <col min="4" max="4" width="58" customWidth="1"/>
    <col min="5" max="5" width="14.6640625" customWidth="1"/>
  </cols>
  <sheetData>
    <row r="1" spans="1:5" ht="12.75" customHeight="1">
      <c r="A1" s="120" t="s">
        <v>452</v>
      </c>
      <c r="B1" s="121"/>
      <c r="C1" s="121"/>
      <c r="D1" s="121"/>
      <c r="E1" s="122"/>
    </row>
    <row r="2" spans="1:5" ht="38.25" customHeight="1">
      <c r="A2" s="222" t="s">
        <v>281</v>
      </c>
      <c r="B2" s="222"/>
      <c r="C2" s="222"/>
      <c r="D2" s="222"/>
      <c r="E2" s="222"/>
    </row>
    <row r="3" spans="1:5" ht="12.75" customHeight="1">
      <c r="A3" s="223"/>
      <c r="B3" s="223"/>
      <c r="C3" s="223"/>
      <c r="D3" s="223"/>
      <c r="E3" s="223"/>
    </row>
    <row r="4" spans="1:5" ht="12.75" customHeight="1">
      <c r="A4" s="123"/>
      <c r="B4" s="124"/>
      <c r="C4" s="125"/>
      <c r="D4" s="125"/>
      <c r="E4" s="122"/>
    </row>
    <row r="5" spans="1:5" ht="27" customHeight="1">
      <c r="A5" s="233" t="s">
        <v>314</v>
      </c>
      <c r="B5" s="234"/>
      <c r="C5" s="234"/>
      <c r="D5" s="235" t="s">
        <v>401</v>
      </c>
      <c r="E5" s="213"/>
    </row>
    <row r="6" spans="1:5" ht="26.25" customHeight="1">
      <c r="A6" s="233" t="s">
        <v>201</v>
      </c>
      <c r="B6" s="234"/>
      <c r="C6" s="234"/>
      <c r="D6" s="239" t="s">
        <v>386</v>
      </c>
      <c r="E6" s="212"/>
    </row>
    <row r="7" spans="1:5" ht="26.25" customHeight="1">
      <c r="A7" s="240" t="s">
        <v>151</v>
      </c>
      <c r="B7" s="241"/>
      <c r="C7" s="242"/>
      <c r="D7" s="127" t="s">
        <v>268</v>
      </c>
      <c r="E7" s="127">
        <v>5</v>
      </c>
    </row>
    <row r="8" spans="1:5" ht="26.25" customHeight="1">
      <c r="A8" s="243"/>
      <c r="B8" s="244"/>
      <c r="C8" s="245"/>
      <c r="D8" s="127" t="s">
        <v>258</v>
      </c>
      <c r="E8" s="127">
        <v>5</v>
      </c>
    </row>
    <row r="9" spans="1:5" ht="26.25" customHeight="1">
      <c r="A9" s="246"/>
      <c r="B9" s="247"/>
      <c r="C9" s="248"/>
      <c r="D9" s="127" t="s">
        <v>305</v>
      </c>
      <c r="E9" s="127"/>
    </row>
    <row r="10" spans="1:5" ht="31.5" customHeight="1">
      <c r="A10" s="221" t="s">
        <v>309</v>
      </c>
      <c r="B10" s="212" t="s">
        <v>255</v>
      </c>
      <c r="C10" s="212"/>
      <c r="D10" s="212"/>
      <c r="E10" s="212"/>
    </row>
    <row r="11" spans="1:5" ht="60" customHeight="1">
      <c r="A11" s="236"/>
      <c r="B11" s="237" t="s">
        <v>410</v>
      </c>
      <c r="C11" s="238"/>
      <c r="D11" s="238"/>
      <c r="E11" s="238"/>
    </row>
    <row r="12" spans="1:5" ht="33" customHeight="1">
      <c r="A12" s="212" t="s">
        <v>44</v>
      </c>
      <c r="B12" s="128" t="s">
        <v>171</v>
      </c>
      <c r="C12" s="126" t="s">
        <v>90</v>
      </c>
      <c r="D12" s="126" t="s">
        <v>191</v>
      </c>
      <c r="E12" s="126" t="s">
        <v>64</v>
      </c>
    </row>
    <row r="13" spans="1:5" ht="12.75" customHeight="1">
      <c r="A13" s="212"/>
      <c r="B13" s="212" t="s">
        <v>237</v>
      </c>
      <c r="C13" s="212" t="s">
        <v>104</v>
      </c>
      <c r="D13" s="167" t="s">
        <v>390</v>
      </c>
      <c r="E13" s="168" t="s">
        <v>391</v>
      </c>
    </row>
    <row r="14" spans="1:5" ht="12.75" customHeight="1">
      <c r="A14" s="212"/>
      <c r="B14" s="213"/>
      <c r="C14" s="212"/>
      <c r="D14" s="167" t="s">
        <v>406</v>
      </c>
      <c r="E14" s="168" t="s">
        <v>411</v>
      </c>
    </row>
    <row r="15" spans="1:5" ht="12.75" customHeight="1">
      <c r="A15" s="212"/>
      <c r="B15" s="213"/>
      <c r="C15" s="212"/>
      <c r="D15" s="167" t="s">
        <v>387</v>
      </c>
      <c r="E15" s="129"/>
    </row>
    <row r="16" spans="1:5" ht="12.75" customHeight="1">
      <c r="A16" s="212"/>
      <c r="B16" s="213"/>
      <c r="C16" s="212" t="s">
        <v>345</v>
      </c>
      <c r="D16" s="167" t="s">
        <v>394</v>
      </c>
      <c r="E16" s="169">
        <v>0.95</v>
      </c>
    </row>
    <row r="17" spans="1:5" ht="12.75" customHeight="1">
      <c r="A17" s="212"/>
      <c r="B17" s="213"/>
      <c r="C17" s="212"/>
      <c r="D17" s="167" t="s">
        <v>406</v>
      </c>
      <c r="E17" s="169"/>
    </row>
    <row r="18" spans="1:5" ht="12.75" customHeight="1">
      <c r="A18" s="212"/>
      <c r="B18" s="213"/>
      <c r="C18" s="212"/>
      <c r="D18" s="127" t="s">
        <v>366</v>
      </c>
      <c r="E18" s="129"/>
    </row>
    <row r="19" spans="1:5" ht="12.75" customHeight="1">
      <c r="A19" s="212"/>
      <c r="B19" s="213"/>
      <c r="C19" s="212" t="s">
        <v>196</v>
      </c>
      <c r="D19" s="167" t="s">
        <v>396</v>
      </c>
      <c r="E19" s="168" t="s">
        <v>397</v>
      </c>
    </row>
    <row r="20" spans="1:5" ht="12.75" customHeight="1">
      <c r="A20" s="212"/>
      <c r="B20" s="213"/>
      <c r="C20" s="212"/>
      <c r="D20" s="127" t="s">
        <v>190</v>
      </c>
      <c r="E20" s="129"/>
    </row>
    <row r="21" spans="1:5" ht="12.75" customHeight="1">
      <c r="A21" s="212"/>
      <c r="B21" s="213"/>
      <c r="C21" s="212"/>
      <c r="D21" s="127" t="s">
        <v>366</v>
      </c>
      <c r="E21" s="129"/>
    </row>
    <row r="22" spans="1:5" ht="12.75" customHeight="1">
      <c r="A22" s="212"/>
      <c r="B22" s="213"/>
      <c r="C22" s="212" t="s">
        <v>319</v>
      </c>
      <c r="D22" s="127" t="s">
        <v>214</v>
      </c>
      <c r="E22" s="129"/>
    </row>
    <row r="23" spans="1:5" ht="12.75" customHeight="1">
      <c r="A23" s="212"/>
      <c r="B23" s="213"/>
      <c r="C23" s="212"/>
      <c r="D23" s="127" t="s">
        <v>190</v>
      </c>
      <c r="E23" s="129"/>
    </row>
    <row r="24" spans="1:5" ht="12.75" customHeight="1">
      <c r="A24" s="212"/>
      <c r="B24" s="213"/>
      <c r="C24" s="212"/>
      <c r="D24" s="127" t="s">
        <v>366</v>
      </c>
      <c r="E24" s="129"/>
    </row>
    <row r="25" spans="1:5" ht="12.75" customHeight="1">
      <c r="A25" s="212"/>
      <c r="B25" s="213"/>
      <c r="C25" s="126" t="s">
        <v>187</v>
      </c>
      <c r="D25" s="129"/>
      <c r="E25" s="126"/>
    </row>
    <row r="26" spans="1:5" ht="12.75" customHeight="1">
      <c r="A26" s="212"/>
      <c r="B26" s="212" t="s">
        <v>76</v>
      </c>
      <c r="C26" s="212" t="s">
        <v>239</v>
      </c>
      <c r="D26" s="127" t="s">
        <v>214</v>
      </c>
      <c r="E26" s="129"/>
    </row>
    <row r="27" spans="1:5" ht="12.75" customHeight="1">
      <c r="A27" s="212"/>
      <c r="B27" s="213"/>
      <c r="C27" s="212"/>
      <c r="D27" s="127" t="s">
        <v>190</v>
      </c>
      <c r="E27" s="129"/>
    </row>
    <row r="28" spans="1:5" ht="12.75" customHeight="1">
      <c r="A28" s="212"/>
      <c r="B28" s="213"/>
      <c r="C28" s="212"/>
      <c r="D28" s="127" t="s">
        <v>366</v>
      </c>
      <c r="E28" s="129"/>
    </row>
    <row r="29" spans="1:5" ht="12.75" customHeight="1">
      <c r="A29" s="212"/>
      <c r="B29" s="213"/>
      <c r="C29" s="212" t="s">
        <v>296</v>
      </c>
      <c r="D29" s="167" t="s">
        <v>389</v>
      </c>
      <c r="E29" s="170"/>
    </row>
    <row r="30" spans="1:5" ht="12.75" customHeight="1">
      <c r="A30" s="212"/>
      <c r="B30" s="213"/>
      <c r="C30" s="212"/>
      <c r="D30" s="127" t="s">
        <v>190</v>
      </c>
      <c r="E30" s="129"/>
    </row>
    <row r="31" spans="1:5" ht="12.75" customHeight="1">
      <c r="A31" s="212"/>
      <c r="B31" s="213"/>
      <c r="C31" s="212"/>
      <c r="D31" s="127" t="s">
        <v>366</v>
      </c>
      <c r="E31" s="129"/>
    </row>
    <row r="32" spans="1:5" ht="12.75" customHeight="1">
      <c r="A32" s="212"/>
      <c r="B32" s="213"/>
      <c r="C32" s="212" t="s">
        <v>61</v>
      </c>
      <c r="D32" s="167" t="s">
        <v>389</v>
      </c>
      <c r="E32" s="129"/>
    </row>
    <row r="33" spans="1:5" ht="12.75" customHeight="1">
      <c r="A33" s="212"/>
      <c r="B33" s="213"/>
      <c r="C33" s="212"/>
      <c r="D33" s="127" t="s">
        <v>190</v>
      </c>
      <c r="E33" s="129"/>
    </row>
    <row r="34" spans="1:5" ht="12.75" customHeight="1">
      <c r="A34" s="212"/>
      <c r="B34" s="213"/>
      <c r="C34" s="212"/>
      <c r="D34" s="127" t="s">
        <v>366</v>
      </c>
      <c r="E34" s="129"/>
    </row>
    <row r="35" spans="1:5" ht="12.75" customHeight="1">
      <c r="A35" s="212"/>
      <c r="B35" s="213"/>
      <c r="C35" s="212" t="s">
        <v>178</v>
      </c>
      <c r="D35" s="167" t="s">
        <v>389</v>
      </c>
      <c r="E35" s="168"/>
    </row>
    <row r="36" spans="1:5" ht="12.75" customHeight="1">
      <c r="A36" s="212"/>
      <c r="B36" s="213"/>
      <c r="C36" s="212"/>
      <c r="D36" s="167" t="s">
        <v>406</v>
      </c>
      <c r="E36" s="168"/>
    </row>
    <row r="37" spans="1:5" ht="12.75" customHeight="1">
      <c r="A37" s="212"/>
      <c r="B37" s="213"/>
      <c r="C37" s="212"/>
      <c r="D37" s="127" t="s">
        <v>366</v>
      </c>
      <c r="E37" s="129"/>
    </row>
    <row r="38" spans="1:5" ht="12.75" customHeight="1">
      <c r="A38" s="212"/>
      <c r="B38" s="213"/>
      <c r="C38" s="126" t="s">
        <v>187</v>
      </c>
      <c r="D38" s="129"/>
      <c r="E38" s="129"/>
    </row>
    <row r="39" spans="1:5" ht="12.75" customHeight="1">
      <c r="A39" s="212"/>
      <c r="B39" s="212" t="s">
        <v>143</v>
      </c>
      <c r="C39" s="212" t="s">
        <v>293</v>
      </c>
      <c r="D39" s="167" t="s">
        <v>388</v>
      </c>
      <c r="E39" s="171"/>
    </row>
    <row r="40" spans="1:5" ht="12.75" customHeight="1">
      <c r="A40" s="212"/>
      <c r="B40" s="212"/>
      <c r="C40" s="212"/>
      <c r="D40" s="127" t="s">
        <v>190</v>
      </c>
      <c r="E40" s="126"/>
    </row>
    <row r="41" spans="1:5" ht="12.75" customHeight="1">
      <c r="A41" s="212"/>
      <c r="B41" s="212"/>
      <c r="C41" s="212"/>
      <c r="D41" s="127" t="s">
        <v>366</v>
      </c>
      <c r="E41" s="126"/>
    </row>
    <row r="42" spans="1:5" ht="12.75" customHeight="1">
      <c r="A42" s="212"/>
      <c r="B42" s="212"/>
      <c r="C42" s="126" t="s">
        <v>187</v>
      </c>
      <c r="D42" s="129"/>
      <c r="E42" s="126"/>
    </row>
  </sheetData>
  <mergeCells count="23">
    <mergeCell ref="B26:B38"/>
    <mergeCell ref="C26:C28"/>
    <mergeCell ref="C29:C31"/>
    <mergeCell ref="C32:C34"/>
    <mergeCell ref="C35:C37"/>
    <mergeCell ref="B39:B42"/>
    <mergeCell ref="C39:C41"/>
    <mergeCell ref="A7:C9"/>
    <mergeCell ref="A12:A42"/>
    <mergeCell ref="B13:B25"/>
    <mergeCell ref="C13:C15"/>
    <mergeCell ref="C16:C18"/>
    <mergeCell ref="C19:C21"/>
    <mergeCell ref="C22:C24"/>
    <mergeCell ref="A2:E2"/>
    <mergeCell ref="A3:E3"/>
    <mergeCell ref="A5:C5"/>
    <mergeCell ref="D5:E5"/>
    <mergeCell ref="A6:C6"/>
    <mergeCell ref="A10:A11"/>
    <mergeCell ref="B10:E10"/>
    <mergeCell ref="B11:E11"/>
    <mergeCell ref="D6:E6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A7" sqref="A7:C9"/>
    </sheetView>
  </sheetViews>
  <sheetFormatPr defaultColWidth="9.1640625" defaultRowHeight="12.75" customHeight="1"/>
  <cols>
    <col min="1" max="2" width="18.33203125" customWidth="1"/>
    <col min="3" max="3" width="24.6640625" customWidth="1"/>
    <col min="4" max="4" width="58" customWidth="1"/>
    <col min="5" max="5" width="14.6640625" customWidth="1"/>
  </cols>
  <sheetData>
    <row r="1" spans="1:5" ht="12.75" customHeight="1">
      <c r="A1" s="120" t="s">
        <v>455</v>
      </c>
      <c r="B1" s="121"/>
      <c r="C1" s="121"/>
      <c r="D1" s="121"/>
      <c r="E1" s="122"/>
    </row>
    <row r="2" spans="1:5" ht="38.25" customHeight="1">
      <c r="A2" s="222" t="s">
        <v>281</v>
      </c>
      <c r="B2" s="222"/>
      <c r="C2" s="222"/>
      <c r="D2" s="222"/>
      <c r="E2" s="222"/>
    </row>
    <row r="3" spans="1:5" ht="12.75" customHeight="1">
      <c r="A3" s="223"/>
      <c r="B3" s="223"/>
      <c r="C3" s="223"/>
      <c r="D3" s="223"/>
      <c r="E3" s="223"/>
    </row>
    <row r="4" spans="1:5" ht="12.75" customHeight="1">
      <c r="A4" s="123"/>
      <c r="B4" s="124"/>
      <c r="C4" s="125"/>
      <c r="D4" s="125"/>
      <c r="E4" s="122"/>
    </row>
    <row r="5" spans="1:5" ht="27" customHeight="1">
      <c r="A5" s="233" t="s">
        <v>314</v>
      </c>
      <c r="B5" s="234"/>
      <c r="C5" s="234"/>
      <c r="D5" s="235" t="s">
        <v>402</v>
      </c>
      <c r="E5" s="213"/>
    </row>
    <row r="6" spans="1:5" ht="26.25" customHeight="1">
      <c r="A6" s="233" t="s">
        <v>201</v>
      </c>
      <c r="B6" s="234"/>
      <c r="C6" s="234"/>
      <c r="D6" s="239" t="s">
        <v>386</v>
      </c>
      <c r="E6" s="212"/>
    </row>
    <row r="7" spans="1:5" ht="26.25" customHeight="1">
      <c r="A7" s="240" t="s">
        <v>151</v>
      </c>
      <c r="B7" s="241"/>
      <c r="C7" s="242"/>
      <c r="D7" s="127" t="s">
        <v>268</v>
      </c>
      <c r="E7" s="127">
        <v>32</v>
      </c>
    </row>
    <row r="8" spans="1:5" ht="26.25" customHeight="1">
      <c r="A8" s="243"/>
      <c r="B8" s="244"/>
      <c r="C8" s="245"/>
      <c r="D8" s="127" t="s">
        <v>258</v>
      </c>
      <c r="E8" s="127">
        <v>32</v>
      </c>
    </row>
    <row r="9" spans="1:5" ht="26.25" customHeight="1">
      <c r="A9" s="246"/>
      <c r="B9" s="247"/>
      <c r="C9" s="248"/>
      <c r="D9" s="127" t="s">
        <v>305</v>
      </c>
      <c r="E9" s="127"/>
    </row>
    <row r="10" spans="1:5" ht="31.5" customHeight="1">
      <c r="A10" s="221" t="s">
        <v>309</v>
      </c>
      <c r="B10" s="212" t="s">
        <v>255</v>
      </c>
      <c r="C10" s="212"/>
      <c r="D10" s="212"/>
      <c r="E10" s="212"/>
    </row>
    <row r="11" spans="1:5" ht="60" customHeight="1">
      <c r="A11" s="236"/>
      <c r="B11" s="237" t="s">
        <v>403</v>
      </c>
      <c r="C11" s="238"/>
      <c r="D11" s="238"/>
      <c r="E11" s="238"/>
    </row>
    <row r="12" spans="1:5" ht="33" customHeight="1">
      <c r="A12" s="212" t="s">
        <v>44</v>
      </c>
      <c r="B12" s="128" t="s">
        <v>171</v>
      </c>
      <c r="C12" s="126" t="s">
        <v>90</v>
      </c>
      <c r="D12" s="126" t="s">
        <v>191</v>
      </c>
      <c r="E12" s="126" t="s">
        <v>64</v>
      </c>
    </row>
    <row r="13" spans="1:5" ht="12.75" customHeight="1">
      <c r="A13" s="212"/>
      <c r="B13" s="212" t="s">
        <v>237</v>
      </c>
      <c r="C13" s="212" t="s">
        <v>104</v>
      </c>
      <c r="D13" s="167" t="s">
        <v>390</v>
      </c>
      <c r="E13" s="168" t="s">
        <v>391</v>
      </c>
    </row>
    <row r="14" spans="1:5" ht="12.75" customHeight="1">
      <c r="A14" s="212"/>
      <c r="B14" s="213"/>
      <c r="C14" s="212"/>
      <c r="D14" s="167" t="s">
        <v>392</v>
      </c>
      <c r="E14" s="168" t="s">
        <v>393</v>
      </c>
    </row>
    <row r="15" spans="1:5" ht="12.75" customHeight="1">
      <c r="A15" s="212"/>
      <c r="B15" s="213"/>
      <c r="C15" s="212"/>
      <c r="D15" s="167" t="s">
        <v>387</v>
      </c>
      <c r="E15" s="129"/>
    </row>
    <row r="16" spans="1:5" ht="12.75" customHeight="1">
      <c r="A16" s="212"/>
      <c r="B16" s="213"/>
      <c r="C16" s="212" t="s">
        <v>345</v>
      </c>
      <c r="D16" s="167" t="s">
        <v>394</v>
      </c>
      <c r="E16" s="169">
        <v>0.95</v>
      </c>
    </row>
    <row r="17" spans="1:5" ht="12.75" customHeight="1">
      <c r="A17" s="212"/>
      <c r="B17" s="213"/>
      <c r="C17" s="212"/>
      <c r="D17" s="167" t="s">
        <v>395</v>
      </c>
      <c r="E17" s="169">
        <v>1</v>
      </c>
    </row>
    <row r="18" spans="1:5" ht="12.75" customHeight="1">
      <c r="A18" s="212"/>
      <c r="B18" s="213"/>
      <c r="C18" s="212"/>
      <c r="D18" s="127" t="s">
        <v>366</v>
      </c>
      <c r="E18" s="129"/>
    </row>
    <row r="19" spans="1:5" ht="12.75" customHeight="1">
      <c r="A19" s="212"/>
      <c r="B19" s="213"/>
      <c r="C19" s="212" t="s">
        <v>196</v>
      </c>
      <c r="D19" s="167" t="s">
        <v>396</v>
      </c>
      <c r="E19" s="168" t="s">
        <v>397</v>
      </c>
    </row>
    <row r="20" spans="1:5" ht="12.75" customHeight="1">
      <c r="A20" s="212"/>
      <c r="B20" s="213"/>
      <c r="C20" s="212"/>
      <c r="D20" s="127" t="s">
        <v>190</v>
      </c>
      <c r="E20" s="129"/>
    </row>
    <row r="21" spans="1:5" ht="12.75" customHeight="1">
      <c r="A21" s="212"/>
      <c r="B21" s="213"/>
      <c r="C21" s="212"/>
      <c r="D21" s="127" t="s">
        <v>366</v>
      </c>
      <c r="E21" s="129"/>
    </row>
    <row r="22" spans="1:5" ht="12.75" customHeight="1">
      <c r="A22" s="212"/>
      <c r="B22" s="213"/>
      <c r="C22" s="212" t="s">
        <v>319</v>
      </c>
      <c r="D22" s="127" t="s">
        <v>214</v>
      </c>
      <c r="E22" s="129"/>
    </row>
    <row r="23" spans="1:5" ht="12.75" customHeight="1">
      <c r="A23" s="212"/>
      <c r="B23" s="213"/>
      <c r="C23" s="212"/>
      <c r="D23" s="127" t="s">
        <v>190</v>
      </c>
      <c r="E23" s="129"/>
    </row>
    <row r="24" spans="1:5" ht="12.75" customHeight="1">
      <c r="A24" s="212"/>
      <c r="B24" s="213"/>
      <c r="C24" s="212"/>
      <c r="D24" s="127" t="s">
        <v>366</v>
      </c>
      <c r="E24" s="129"/>
    </row>
    <row r="25" spans="1:5" ht="12.75" customHeight="1">
      <c r="A25" s="212"/>
      <c r="B25" s="213"/>
      <c r="C25" s="126" t="s">
        <v>187</v>
      </c>
      <c r="D25" s="129"/>
      <c r="E25" s="126"/>
    </row>
    <row r="26" spans="1:5" ht="12.75" customHeight="1">
      <c r="A26" s="212"/>
      <c r="B26" s="212" t="s">
        <v>76</v>
      </c>
      <c r="C26" s="212" t="s">
        <v>239</v>
      </c>
      <c r="D26" s="127" t="s">
        <v>214</v>
      </c>
      <c r="E26" s="129"/>
    </row>
    <row r="27" spans="1:5" ht="12.75" customHeight="1">
      <c r="A27" s="212"/>
      <c r="B27" s="213"/>
      <c r="C27" s="212"/>
      <c r="D27" s="127" t="s">
        <v>190</v>
      </c>
      <c r="E27" s="129"/>
    </row>
    <row r="28" spans="1:5" ht="12.75" customHeight="1">
      <c r="A28" s="212"/>
      <c r="B28" s="213"/>
      <c r="C28" s="212"/>
      <c r="D28" s="127" t="s">
        <v>366</v>
      </c>
      <c r="E28" s="129"/>
    </row>
    <row r="29" spans="1:5" ht="12.75" customHeight="1">
      <c r="A29" s="212"/>
      <c r="B29" s="213"/>
      <c r="C29" s="212" t="s">
        <v>296</v>
      </c>
      <c r="D29" s="167" t="s">
        <v>398</v>
      </c>
      <c r="E29" s="170">
        <v>0.5</v>
      </c>
    </row>
    <row r="30" spans="1:5" ht="12.75" customHeight="1">
      <c r="A30" s="212"/>
      <c r="B30" s="213"/>
      <c r="C30" s="212"/>
      <c r="D30" s="167" t="s">
        <v>404</v>
      </c>
      <c r="E30" s="168" t="s">
        <v>405</v>
      </c>
    </row>
    <row r="31" spans="1:5" ht="12.75" customHeight="1">
      <c r="A31" s="212"/>
      <c r="B31" s="213"/>
      <c r="C31" s="212"/>
      <c r="D31" s="127" t="s">
        <v>366</v>
      </c>
      <c r="E31" s="129"/>
    </row>
    <row r="32" spans="1:5" ht="12.75" customHeight="1">
      <c r="A32" s="212"/>
      <c r="B32" s="213"/>
      <c r="C32" s="212" t="s">
        <v>61</v>
      </c>
      <c r="D32" s="167" t="s">
        <v>389</v>
      </c>
      <c r="E32" s="129"/>
    </row>
    <row r="33" spans="1:5" ht="12.75" customHeight="1">
      <c r="A33" s="212"/>
      <c r="B33" s="213"/>
      <c r="C33" s="212"/>
      <c r="D33" s="127" t="s">
        <v>190</v>
      </c>
      <c r="E33" s="129"/>
    </row>
    <row r="34" spans="1:5" ht="12.75" customHeight="1">
      <c r="A34" s="212"/>
      <c r="B34" s="213"/>
      <c r="C34" s="212"/>
      <c r="D34" s="127" t="s">
        <v>366</v>
      </c>
      <c r="E34" s="129"/>
    </row>
    <row r="35" spans="1:5" ht="12.75" customHeight="1">
      <c r="A35" s="212"/>
      <c r="B35" s="213"/>
      <c r="C35" s="212" t="s">
        <v>178</v>
      </c>
      <c r="D35" s="167" t="s">
        <v>389</v>
      </c>
      <c r="E35" s="168"/>
    </row>
    <row r="36" spans="1:5" ht="12.75" customHeight="1">
      <c r="A36" s="212"/>
      <c r="B36" s="213"/>
      <c r="C36" s="212"/>
      <c r="D36" s="167" t="s">
        <v>406</v>
      </c>
      <c r="E36" s="168"/>
    </row>
    <row r="37" spans="1:5" ht="12.75" customHeight="1">
      <c r="A37" s="212"/>
      <c r="B37" s="213"/>
      <c r="C37" s="212"/>
      <c r="D37" s="127" t="s">
        <v>366</v>
      </c>
      <c r="E37" s="129"/>
    </row>
    <row r="38" spans="1:5" ht="12.75" customHeight="1">
      <c r="A38" s="212"/>
      <c r="B38" s="213"/>
      <c r="C38" s="126" t="s">
        <v>187</v>
      </c>
      <c r="D38" s="129"/>
      <c r="E38" s="129"/>
    </row>
    <row r="39" spans="1:5" ht="12.75" customHeight="1">
      <c r="A39" s="212"/>
      <c r="B39" s="212" t="s">
        <v>143</v>
      </c>
      <c r="C39" s="212" t="s">
        <v>293</v>
      </c>
      <c r="D39" s="167" t="s">
        <v>399</v>
      </c>
      <c r="E39" s="171">
        <v>1</v>
      </c>
    </row>
    <row r="40" spans="1:5" ht="12.75" customHeight="1">
      <c r="A40" s="212"/>
      <c r="B40" s="212"/>
      <c r="C40" s="212"/>
      <c r="D40" s="167" t="s">
        <v>407</v>
      </c>
      <c r="E40" s="171">
        <v>0.8</v>
      </c>
    </row>
    <row r="41" spans="1:5" ht="12.75" customHeight="1">
      <c r="A41" s="212"/>
      <c r="B41" s="212"/>
      <c r="C41" s="212"/>
      <c r="D41" s="127" t="s">
        <v>366</v>
      </c>
      <c r="E41" s="126"/>
    </row>
    <row r="42" spans="1:5" ht="12.75" customHeight="1">
      <c r="A42" s="212"/>
      <c r="B42" s="212"/>
      <c r="C42" s="126" t="s">
        <v>187</v>
      </c>
      <c r="D42" s="129"/>
      <c r="E42" s="126"/>
    </row>
  </sheetData>
  <mergeCells count="23">
    <mergeCell ref="A2:E2"/>
    <mergeCell ref="A3:E3"/>
    <mergeCell ref="A5:C5"/>
    <mergeCell ref="D5:E5"/>
    <mergeCell ref="A6:C6"/>
    <mergeCell ref="D6:E6"/>
    <mergeCell ref="B39:B42"/>
    <mergeCell ref="C39:C41"/>
    <mergeCell ref="A7:C9"/>
    <mergeCell ref="A10:A11"/>
    <mergeCell ref="B10:E10"/>
    <mergeCell ref="B11:E11"/>
    <mergeCell ref="A12:A42"/>
    <mergeCell ref="B13:B25"/>
    <mergeCell ref="B26:B38"/>
    <mergeCell ref="C26:C28"/>
    <mergeCell ref="C29:C31"/>
    <mergeCell ref="C32:C34"/>
    <mergeCell ref="C35:C37"/>
    <mergeCell ref="C13:C15"/>
    <mergeCell ref="C16:C18"/>
    <mergeCell ref="C19:C21"/>
    <mergeCell ref="C22:C24"/>
  </mergeCells>
  <phoneticPr fontId="2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B10" sqref="B10:E10"/>
    </sheetView>
  </sheetViews>
  <sheetFormatPr defaultColWidth="9.1640625" defaultRowHeight="12.75" customHeight="1"/>
  <cols>
    <col min="1" max="2" width="18.33203125" customWidth="1"/>
    <col min="3" max="3" width="24.6640625" customWidth="1"/>
    <col min="4" max="4" width="58" customWidth="1"/>
    <col min="5" max="5" width="14.6640625" customWidth="1"/>
  </cols>
  <sheetData>
    <row r="1" spans="1:5" ht="12.75" customHeight="1">
      <c r="A1" s="120" t="s">
        <v>455</v>
      </c>
      <c r="B1" s="121"/>
      <c r="C1" s="121"/>
      <c r="D1" s="121"/>
      <c r="E1" s="122"/>
    </row>
    <row r="2" spans="1:5" ht="38.25" customHeight="1">
      <c r="A2" s="222" t="s">
        <v>281</v>
      </c>
      <c r="B2" s="222"/>
      <c r="C2" s="222"/>
      <c r="D2" s="222"/>
      <c r="E2" s="222"/>
    </row>
    <row r="3" spans="1:5" ht="12.75" customHeight="1">
      <c r="A3" s="223"/>
      <c r="B3" s="223"/>
      <c r="C3" s="223"/>
      <c r="D3" s="223"/>
      <c r="E3" s="223"/>
    </row>
    <row r="4" spans="1:5" ht="12.75" customHeight="1">
      <c r="A4" s="123"/>
      <c r="B4" s="124"/>
      <c r="C4" s="125"/>
      <c r="D4" s="125"/>
      <c r="E4" s="122"/>
    </row>
    <row r="5" spans="1:5" ht="27" customHeight="1">
      <c r="A5" s="233" t="s">
        <v>314</v>
      </c>
      <c r="B5" s="234"/>
      <c r="C5" s="234"/>
      <c r="D5" s="235" t="s">
        <v>412</v>
      </c>
      <c r="E5" s="213"/>
    </row>
    <row r="6" spans="1:5" ht="26.25" customHeight="1">
      <c r="A6" s="233" t="s">
        <v>201</v>
      </c>
      <c r="B6" s="234"/>
      <c r="C6" s="234"/>
      <c r="D6" s="239" t="s">
        <v>386</v>
      </c>
      <c r="E6" s="212"/>
    </row>
    <row r="7" spans="1:5" ht="26.25" customHeight="1">
      <c r="A7" s="240" t="s">
        <v>151</v>
      </c>
      <c r="B7" s="241"/>
      <c r="C7" s="242"/>
      <c r="D7" s="127" t="s">
        <v>268</v>
      </c>
      <c r="E7" s="127">
        <v>30</v>
      </c>
    </row>
    <row r="8" spans="1:5" ht="26.25" customHeight="1">
      <c r="A8" s="243"/>
      <c r="B8" s="244"/>
      <c r="C8" s="245"/>
      <c r="D8" s="127" t="s">
        <v>258</v>
      </c>
      <c r="E8" s="127">
        <v>30</v>
      </c>
    </row>
    <row r="9" spans="1:5" ht="26.25" customHeight="1">
      <c r="A9" s="246"/>
      <c r="B9" s="247"/>
      <c r="C9" s="248"/>
      <c r="D9" s="127" t="s">
        <v>305</v>
      </c>
      <c r="E9" s="127"/>
    </row>
    <row r="10" spans="1:5" ht="31.5" customHeight="1">
      <c r="A10" s="221" t="s">
        <v>309</v>
      </c>
      <c r="B10" s="212" t="s">
        <v>255</v>
      </c>
      <c r="C10" s="212"/>
      <c r="D10" s="212"/>
      <c r="E10" s="212"/>
    </row>
    <row r="11" spans="1:5" ht="60" customHeight="1">
      <c r="A11" s="236"/>
      <c r="B11" s="237" t="s">
        <v>413</v>
      </c>
      <c r="C11" s="238"/>
      <c r="D11" s="238"/>
      <c r="E11" s="238"/>
    </row>
    <row r="12" spans="1:5" ht="33" customHeight="1">
      <c r="A12" s="212" t="s">
        <v>44</v>
      </c>
      <c r="B12" s="128" t="s">
        <v>171</v>
      </c>
      <c r="C12" s="126" t="s">
        <v>90</v>
      </c>
      <c r="D12" s="126" t="s">
        <v>191</v>
      </c>
      <c r="E12" s="126" t="s">
        <v>64</v>
      </c>
    </row>
    <row r="13" spans="1:5" ht="12.75" customHeight="1">
      <c r="A13" s="212"/>
      <c r="B13" s="212" t="s">
        <v>237</v>
      </c>
      <c r="C13" s="212" t="s">
        <v>104</v>
      </c>
      <c r="D13" s="167" t="s">
        <v>414</v>
      </c>
      <c r="E13" s="168" t="s">
        <v>415</v>
      </c>
    </row>
    <row r="14" spans="1:5" ht="12.75" customHeight="1">
      <c r="A14" s="212"/>
      <c r="B14" s="213"/>
      <c r="C14" s="212"/>
      <c r="D14" s="167" t="s">
        <v>416</v>
      </c>
      <c r="E14" s="168" t="s">
        <v>393</v>
      </c>
    </row>
    <row r="15" spans="1:5" ht="12.75" customHeight="1">
      <c r="A15" s="212"/>
      <c r="B15" s="213"/>
      <c r="C15" s="212"/>
      <c r="D15" s="167" t="s">
        <v>387</v>
      </c>
      <c r="E15" s="129"/>
    </row>
    <row r="16" spans="1:5" ht="12.75" customHeight="1">
      <c r="A16" s="212"/>
      <c r="B16" s="213"/>
      <c r="C16" s="212" t="s">
        <v>345</v>
      </c>
      <c r="D16" s="167" t="s">
        <v>389</v>
      </c>
      <c r="E16" s="169"/>
    </row>
    <row r="17" spans="1:5" ht="12.75" customHeight="1">
      <c r="A17" s="212"/>
      <c r="B17" s="213"/>
      <c r="C17" s="212"/>
      <c r="D17" s="167" t="s">
        <v>406</v>
      </c>
      <c r="E17" s="169"/>
    </row>
    <row r="18" spans="1:5" ht="12.75" customHeight="1">
      <c r="A18" s="212"/>
      <c r="B18" s="213"/>
      <c r="C18" s="212"/>
      <c r="D18" s="127" t="s">
        <v>366</v>
      </c>
      <c r="E18" s="129"/>
    </row>
    <row r="19" spans="1:5" ht="12.75" customHeight="1">
      <c r="A19" s="212"/>
      <c r="B19" s="213"/>
      <c r="C19" s="212" t="s">
        <v>196</v>
      </c>
      <c r="D19" s="167" t="s">
        <v>418</v>
      </c>
      <c r="E19" s="168" t="s">
        <v>417</v>
      </c>
    </row>
    <row r="20" spans="1:5" ht="12.75" customHeight="1">
      <c r="A20" s="212"/>
      <c r="B20" s="213"/>
      <c r="C20" s="212"/>
      <c r="D20" s="127" t="s">
        <v>190</v>
      </c>
      <c r="E20" s="129"/>
    </row>
    <row r="21" spans="1:5" ht="12.75" customHeight="1">
      <c r="A21" s="212"/>
      <c r="B21" s="213"/>
      <c r="C21" s="212"/>
      <c r="D21" s="127" t="s">
        <v>366</v>
      </c>
      <c r="E21" s="129"/>
    </row>
    <row r="22" spans="1:5" ht="12.75" customHeight="1">
      <c r="A22" s="212"/>
      <c r="B22" s="213"/>
      <c r="C22" s="212" t="s">
        <v>319</v>
      </c>
      <c r="D22" s="127" t="s">
        <v>214</v>
      </c>
      <c r="E22" s="129"/>
    </row>
    <row r="23" spans="1:5" ht="12.75" customHeight="1">
      <c r="A23" s="212"/>
      <c r="B23" s="213"/>
      <c r="C23" s="212"/>
      <c r="D23" s="127" t="s">
        <v>190</v>
      </c>
      <c r="E23" s="129"/>
    </row>
    <row r="24" spans="1:5" ht="12.75" customHeight="1">
      <c r="A24" s="212"/>
      <c r="B24" s="213"/>
      <c r="C24" s="212"/>
      <c r="D24" s="127" t="s">
        <v>366</v>
      </c>
      <c r="E24" s="129"/>
    </row>
    <row r="25" spans="1:5" ht="12.75" customHeight="1">
      <c r="A25" s="212"/>
      <c r="B25" s="213"/>
      <c r="C25" s="126" t="s">
        <v>187</v>
      </c>
      <c r="D25" s="129"/>
      <c r="E25" s="126"/>
    </row>
    <row r="26" spans="1:5" ht="12.75" customHeight="1">
      <c r="A26" s="212"/>
      <c r="B26" s="212" t="s">
        <v>76</v>
      </c>
      <c r="C26" s="212" t="s">
        <v>239</v>
      </c>
      <c r="D26" s="127" t="s">
        <v>214</v>
      </c>
      <c r="E26" s="129"/>
    </row>
    <row r="27" spans="1:5" ht="12.75" customHeight="1">
      <c r="A27" s="212"/>
      <c r="B27" s="213"/>
      <c r="C27" s="212"/>
      <c r="D27" s="127" t="s">
        <v>190</v>
      </c>
      <c r="E27" s="129"/>
    </row>
    <row r="28" spans="1:5" ht="12.75" customHeight="1">
      <c r="A28" s="212"/>
      <c r="B28" s="213"/>
      <c r="C28" s="212"/>
      <c r="D28" s="127" t="s">
        <v>366</v>
      </c>
      <c r="E28" s="129"/>
    </row>
    <row r="29" spans="1:5" ht="12.75" customHeight="1">
      <c r="A29" s="212"/>
      <c r="B29" s="213"/>
      <c r="C29" s="212" t="s">
        <v>296</v>
      </c>
      <c r="D29" s="167" t="s">
        <v>389</v>
      </c>
      <c r="E29" s="170"/>
    </row>
    <row r="30" spans="1:5" ht="12.75" customHeight="1">
      <c r="A30" s="212"/>
      <c r="B30" s="213"/>
      <c r="C30" s="212"/>
      <c r="D30" s="167" t="s">
        <v>419</v>
      </c>
      <c r="E30" s="168"/>
    </row>
    <row r="31" spans="1:5" ht="12.75" customHeight="1">
      <c r="A31" s="212"/>
      <c r="B31" s="213"/>
      <c r="C31" s="212"/>
      <c r="D31" s="127" t="s">
        <v>366</v>
      </c>
      <c r="E31" s="129"/>
    </row>
    <row r="32" spans="1:5" ht="12.75" customHeight="1">
      <c r="A32" s="212"/>
      <c r="B32" s="213"/>
      <c r="C32" s="212" t="s">
        <v>61</v>
      </c>
      <c r="D32" s="167" t="s">
        <v>389</v>
      </c>
      <c r="E32" s="129"/>
    </row>
    <row r="33" spans="1:5" ht="12.75" customHeight="1">
      <c r="A33" s="212"/>
      <c r="B33" s="213"/>
      <c r="C33" s="212"/>
      <c r="D33" s="127" t="s">
        <v>190</v>
      </c>
      <c r="E33" s="129"/>
    </row>
    <row r="34" spans="1:5" ht="12.75" customHeight="1">
      <c r="A34" s="212"/>
      <c r="B34" s="213"/>
      <c r="C34" s="212"/>
      <c r="D34" s="127" t="s">
        <v>366</v>
      </c>
      <c r="E34" s="129"/>
    </row>
    <row r="35" spans="1:5" ht="12.75" customHeight="1">
      <c r="A35" s="212"/>
      <c r="B35" s="213"/>
      <c r="C35" s="212" t="s">
        <v>178</v>
      </c>
      <c r="D35" s="167" t="s">
        <v>389</v>
      </c>
      <c r="E35" s="168"/>
    </row>
    <row r="36" spans="1:5" ht="12.75" customHeight="1">
      <c r="A36" s="212"/>
      <c r="B36" s="213"/>
      <c r="C36" s="212"/>
      <c r="D36" s="167" t="s">
        <v>406</v>
      </c>
      <c r="E36" s="168"/>
    </row>
    <row r="37" spans="1:5" ht="12.75" customHeight="1">
      <c r="A37" s="212"/>
      <c r="B37" s="213"/>
      <c r="C37" s="212"/>
      <c r="D37" s="127" t="s">
        <v>366</v>
      </c>
      <c r="E37" s="129"/>
    </row>
    <row r="38" spans="1:5" ht="12.75" customHeight="1">
      <c r="A38" s="212"/>
      <c r="B38" s="213"/>
      <c r="C38" s="126" t="s">
        <v>187</v>
      </c>
      <c r="D38" s="129"/>
      <c r="E38" s="129"/>
    </row>
    <row r="39" spans="1:5" ht="12.75" customHeight="1">
      <c r="A39" s="212"/>
      <c r="B39" s="212" t="s">
        <v>143</v>
      </c>
      <c r="C39" s="212" t="s">
        <v>293</v>
      </c>
      <c r="D39" s="167" t="s">
        <v>420</v>
      </c>
      <c r="E39" s="171" t="s">
        <v>421</v>
      </c>
    </row>
    <row r="40" spans="1:5" ht="12.75" customHeight="1">
      <c r="A40" s="212"/>
      <c r="B40" s="212"/>
      <c r="C40" s="212"/>
      <c r="D40" s="167" t="s">
        <v>419</v>
      </c>
      <c r="E40" s="171"/>
    </row>
    <row r="41" spans="1:5" ht="12.75" customHeight="1">
      <c r="A41" s="212"/>
      <c r="B41" s="212"/>
      <c r="C41" s="212"/>
      <c r="D41" s="127" t="s">
        <v>366</v>
      </c>
      <c r="E41" s="126"/>
    </row>
    <row r="42" spans="1:5" ht="12.75" customHeight="1">
      <c r="A42" s="212"/>
      <c r="B42" s="212"/>
      <c r="C42" s="126" t="s">
        <v>187</v>
      </c>
      <c r="D42" s="129"/>
      <c r="E42" s="126"/>
    </row>
  </sheetData>
  <mergeCells count="23">
    <mergeCell ref="A2:E2"/>
    <mergeCell ref="A3:E3"/>
    <mergeCell ref="A5:C5"/>
    <mergeCell ref="D5:E5"/>
    <mergeCell ref="A6:C6"/>
    <mergeCell ref="D6:E6"/>
    <mergeCell ref="B39:B42"/>
    <mergeCell ref="C39:C41"/>
    <mergeCell ref="A7:C9"/>
    <mergeCell ref="A10:A11"/>
    <mergeCell ref="B10:E10"/>
    <mergeCell ref="B11:E11"/>
    <mergeCell ref="A12:A42"/>
    <mergeCell ref="B13:B25"/>
    <mergeCell ref="B26:B38"/>
    <mergeCell ref="C26:C28"/>
    <mergeCell ref="C29:C31"/>
    <mergeCell ref="C32:C34"/>
    <mergeCell ref="C35:C37"/>
    <mergeCell ref="C13:C15"/>
    <mergeCell ref="C16:C18"/>
    <mergeCell ref="C19:C21"/>
    <mergeCell ref="C22:C24"/>
  </mergeCells>
  <phoneticPr fontId="2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B10" sqref="B10:E10"/>
    </sheetView>
  </sheetViews>
  <sheetFormatPr defaultColWidth="9.1640625" defaultRowHeight="12.75" customHeight="1"/>
  <cols>
    <col min="1" max="2" width="18.33203125" customWidth="1"/>
    <col min="3" max="3" width="24.6640625" customWidth="1"/>
    <col min="4" max="4" width="61.6640625" customWidth="1"/>
    <col min="5" max="5" width="14.6640625" customWidth="1"/>
  </cols>
  <sheetData>
    <row r="1" spans="1:5" ht="12.75" customHeight="1">
      <c r="A1" s="120" t="s">
        <v>455</v>
      </c>
      <c r="B1" s="121"/>
      <c r="C1" s="121"/>
      <c r="D1" s="121"/>
      <c r="E1" s="122"/>
    </row>
    <row r="2" spans="1:5" ht="38.25" customHeight="1">
      <c r="A2" s="222" t="s">
        <v>281</v>
      </c>
      <c r="B2" s="222"/>
      <c r="C2" s="222"/>
      <c r="D2" s="222"/>
      <c r="E2" s="222"/>
    </row>
    <row r="3" spans="1:5" ht="12.75" customHeight="1">
      <c r="A3" s="223"/>
      <c r="B3" s="223"/>
      <c r="C3" s="223"/>
      <c r="D3" s="223"/>
      <c r="E3" s="223"/>
    </row>
    <row r="4" spans="1:5" ht="12.75" customHeight="1">
      <c r="A4" s="123"/>
      <c r="B4" s="124"/>
      <c r="C4" s="125"/>
      <c r="D4" s="125"/>
      <c r="E4" s="122"/>
    </row>
    <row r="5" spans="1:5" ht="27" customHeight="1">
      <c r="A5" s="233" t="s">
        <v>314</v>
      </c>
      <c r="B5" s="234"/>
      <c r="C5" s="234"/>
      <c r="D5" s="235" t="s">
        <v>427</v>
      </c>
      <c r="E5" s="213"/>
    </row>
    <row r="6" spans="1:5" ht="26.25" customHeight="1">
      <c r="A6" s="233" t="s">
        <v>201</v>
      </c>
      <c r="B6" s="234"/>
      <c r="C6" s="234"/>
      <c r="D6" s="239" t="s">
        <v>386</v>
      </c>
      <c r="E6" s="212"/>
    </row>
    <row r="7" spans="1:5" ht="26.25" customHeight="1">
      <c r="A7" s="240" t="s">
        <v>151</v>
      </c>
      <c r="B7" s="241"/>
      <c r="C7" s="242"/>
      <c r="D7" s="127" t="s">
        <v>268</v>
      </c>
      <c r="E7" s="127">
        <v>12.32</v>
      </c>
    </row>
    <row r="8" spans="1:5" ht="26.25" customHeight="1">
      <c r="A8" s="243"/>
      <c r="B8" s="244"/>
      <c r="C8" s="245"/>
      <c r="D8" s="127" t="s">
        <v>258</v>
      </c>
      <c r="E8" s="127">
        <v>12.32</v>
      </c>
    </row>
    <row r="9" spans="1:5" ht="26.25" customHeight="1">
      <c r="A9" s="246"/>
      <c r="B9" s="247"/>
      <c r="C9" s="248"/>
      <c r="D9" s="127" t="s">
        <v>305</v>
      </c>
      <c r="E9" s="127"/>
    </row>
    <row r="10" spans="1:5" ht="31.5" customHeight="1">
      <c r="A10" s="221" t="s">
        <v>309</v>
      </c>
      <c r="B10" s="212" t="s">
        <v>255</v>
      </c>
      <c r="C10" s="212"/>
      <c r="D10" s="212"/>
      <c r="E10" s="212"/>
    </row>
    <row r="11" spans="1:5" ht="60" customHeight="1">
      <c r="A11" s="236"/>
      <c r="B11" s="237" t="s">
        <v>428</v>
      </c>
      <c r="C11" s="238"/>
      <c r="D11" s="238"/>
      <c r="E11" s="238"/>
    </row>
    <row r="12" spans="1:5" ht="33" customHeight="1">
      <c r="A12" s="212" t="s">
        <v>44</v>
      </c>
      <c r="B12" s="128" t="s">
        <v>171</v>
      </c>
      <c r="C12" s="126" t="s">
        <v>90</v>
      </c>
      <c r="D12" s="126" t="s">
        <v>191</v>
      </c>
      <c r="E12" s="126" t="s">
        <v>64</v>
      </c>
    </row>
    <row r="13" spans="1:5" ht="12.75" customHeight="1">
      <c r="A13" s="212"/>
      <c r="B13" s="212" t="s">
        <v>237</v>
      </c>
      <c r="C13" s="212" t="s">
        <v>104</v>
      </c>
      <c r="D13" s="167" t="s">
        <v>423</v>
      </c>
      <c r="E13" s="170">
        <v>1</v>
      </c>
    </row>
    <row r="14" spans="1:5" ht="12.75" customHeight="1">
      <c r="A14" s="212"/>
      <c r="B14" s="213"/>
      <c r="C14" s="212"/>
      <c r="D14" s="167" t="s">
        <v>422</v>
      </c>
      <c r="E14" s="168" t="s">
        <v>393</v>
      </c>
    </row>
    <row r="15" spans="1:5" ht="12.75" customHeight="1">
      <c r="A15" s="212"/>
      <c r="B15" s="213"/>
      <c r="C15" s="212"/>
      <c r="D15" s="167" t="s">
        <v>387</v>
      </c>
      <c r="E15" s="129"/>
    </row>
    <row r="16" spans="1:5" ht="12.75" customHeight="1">
      <c r="A16" s="212"/>
      <c r="B16" s="213"/>
      <c r="C16" s="212" t="s">
        <v>345</v>
      </c>
      <c r="D16" s="167" t="s">
        <v>389</v>
      </c>
      <c r="E16" s="169"/>
    </row>
    <row r="17" spans="1:5" ht="12.75" customHeight="1">
      <c r="A17" s="212"/>
      <c r="B17" s="213"/>
      <c r="C17" s="212"/>
      <c r="D17" s="167" t="s">
        <v>406</v>
      </c>
      <c r="E17" s="169"/>
    </row>
    <row r="18" spans="1:5" ht="12.75" customHeight="1">
      <c r="A18" s="212"/>
      <c r="B18" s="213"/>
      <c r="C18" s="212"/>
      <c r="D18" s="127" t="s">
        <v>366</v>
      </c>
      <c r="E18" s="129"/>
    </row>
    <row r="19" spans="1:5" ht="12.75" customHeight="1">
      <c r="A19" s="212"/>
      <c r="B19" s="213"/>
      <c r="C19" s="212" t="s">
        <v>196</v>
      </c>
      <c r="D19" s="167" t="s">
        <v>430</v>
      </c>
      <c r="E19" s="168" t="s">
        <v>429</v>
      </c>
    </row>
    <row r="20" spans="1:5" ht="12.75" customHeight="1">
      <c r="A20" s="212"/>
      <c r="B20" s="213"/>
      <c r="C20" s="212"/>
      <c r="D20" s="127" t="s">
        <v>190</v>
      </c>
      <c r="E20" s="129"/>
    </row>
    <row r="21" spans="1:5" ht="12.75" customHeight="1">
      <c r="A21" s="212"/>
      <c r="B21" s="213"/>
      <c r="C21" s="212"/>
      <c r="D21" s="127" t="s">
        <v>366</v>
      </c>
      <c r="E21" s="129"/>
    </row>
    <row r="22" spans="1:5" ht="12.75" customHeight="1">
      <c r="A22" s="212"/>
      <c r="B22" s="213"/>
      <c r="C22" s="212" t="s">
        <v>319</v>
      </c>
      <c r="D22" s="127" t="s">
        <v>214</v>
      </c>
      <c r="E22" s="129"/>
    </row>
    <row r="23" spans="1:5" ht="12.75" customHeight="1">
      <c r="A23" s="212"/>
      <c r="B23" s="213"/>
      <c r="C23" s="212"/>
      <c r="D23" s="127" t="s">
        <v>190</v>
      </c>
      <c r="E23" s="129"/>
    </row>
    <row r="24" spans="1:5" ht="12.75" customHeight="1">
      <c r="A24" s="212"/>
      <c r="B24" s="213"/>
      <c r="C24" s="212"/>
      <c r="D24" s="127" t="s">
        <v>366</v>
      </c>
      <c r="E24" s="129"/>
    </row>
    <row r="25" spans="1:5" ht="12.75" customHeight="1">
      <c r="A25" s="212"/>
      <c r="B25" s="213"/>
      <c r="C25" s="126" t="s">
        <v>187</v>
      </c>
      <c r="D25" s="129"/>
      <c r="E25" s="126"/>
    </row>
    <row r="26" spans="1:5" ht="12.75" customHeight="1">
      <c r="A26" s="212"/>
      <c r="B26" s="212" t="s">
        <v>76</v>
      </c>
      <c r="C26" s="212" t="s">
        <v>239</v>
      </c>
      <c r="D26" s="127" t="s">
        <v>214</v>
      </c>
      <c r="E26" s="129"/>
    </row>
    <row r="27" spans="1:5" ht="12.75" customHeight="1">
      <c r="A27" s="212"/>
      <c r="B27" s="213"/>
      <c r="C27" s="212"/>
      <c r="D27" s="127" t="s">
        <v>190</v>
      </c>
      <c r="E27" s="129"/>
    </row>
    <row r="28" spans="1:5" ht="12.75" customHeight="1">
      <c r="A28" s="212"/>
      <c r="B28" s="213"/>
      <c r="C28" s="212"/>
      <c r="D28" s="127" t="s">
        <v>366</v>
      </c>
      <c r="E28" s="129"/>
    </row>
    <row r="29" spans="1:5" ht="12.75" customHeight="1">
      <c r="A29" s="212"/>
      <c r="B29" s="213"/>
      <c r="C29" s="212" t="s">
        <v>296</v>
      </c>
      <c r="D29" s="167" t="s">
        <v>389</v>
      </c>
      <c r="E29" s="170"/>
    </row>
    <row r="30" spans="1:5" ht="12.75" customHeight="1">
      <c r="A30" s="212"/>
      <c r="B30" s="213"/>
      <c r="C30" s="212"/>
      <c r="D30" s="167" t="s">
        <v>419</v>
      </c>
      <c r="E30" s="168"/>
    </row>
    <row r="31" spans="1:5" ht="12.75" customHeight="1">
      <c r="A31" s="212"/>
      <c r="B31" s="213"/>
      <c r="C31" s="212"/>
      <c r="D31" s="127" t="s">
        <v>366</v>
      </c>
      <c r="E31" s="129"/>
    </row>
    <row r="32" spans="1:5" ht="12.75" customHeight="1">
      <c r="A32" s="212"/>
      <c r="B32" s="213"/>
      <c r="C32" s="212" t="s">
        <v>61</v>
      </c>
      <c r="D32" s="167" t="s">
        <v>389</v>
      </c>
      <c r="E32" s="129"/>
    </row>
    <row r="33" spans="1:5" ht="12.75" customHeight="1">
      <c r="A33" s="212"/>
      <c r="B33" s="213"/>
      <c r="C33" s="212"/>
      <c r="D33" s="127" t="s">
        <v>190</v>
      </c>
      <c r="E33" s="129"/>
    </row>
    <row r="34" spans="1:5" ht="12.75" customHeight="1">
      <c r="A34" s="212"/>
      <c r="B34" s="213"/>
      <c r="C34" s="212"/>
      <c r="D34" s="127" t="s">
        <v>366</v>
      </c>
      <c r="E34" s="129"/>
    </row>
    <row r="35" spans="1:5" ht="12.75" customHeight="1">
      <c r="A35" s="212"/>
      <c r="B35" s="213"/>
      <c r="C35" s="212" t="s">
        <v>178</v>
      </c>
      <c r="D35" s="167" t="s">
        <v>389</v>
      </c>
      <c r="E35" s="168"/>
    </row>
    <row r="36" spans="1:5" ht="12.75" customHeight="1">
      <c r="A36" s="212"/>
      <c r="B36" s="213"/>
      <c r="C36" s="212"/>
      <c r="D36" s="167" t="s">
        <v>406</v>
      </c>
      <c r="E36" s="168"/>
    </row>
    <row r="37" spans="1:5" ht="12.75" customHeight="1">
      <c r="A37" s="212"/>
      <c r="B37" s="213"/>
      <c r="C37" s="212"/>
      <c r="D37" s="127" t="s">
        <v>366</v>
      </c>
      <c r="E37" s="129"/>
    </row>
    <row r="38" spans="1:5" ht="12.75" customHeight="1">
      <c r="A38" s="212"/>
      <c r="B38" s="213"/>
      <c r="C38" s="126" t="s">
        <v>187</v>
      </c>
      <c r="D38" s="129"/>
      <c r="E38" s="129"/>
    </row>
    <row r="39" spans="1:5" ht="12.75" customHeight="1">
      <c r="A39" s="212"/>
      <c r="B39" s="212" t="s">
        <v>143</v>
      </c>
      <c r="C39" s="212" t="s">
        <v>293</v>
      </c>
      <c r="D39" s="167" t="s">
        <v>420</v>
      </c>
      <c r="E39" s="171">
        <v>1</v>
      </c>
    </row>
    <row r="40" spans="1:5" ht="12.75" customHeight="1">
      <c r="A40" s="212"/>
      <c r="B40" s="212"/>
      <c r="C40" s="212"/>
      <c r="D40" s="167" t="s">
        <v>419</v>
      </c>
      <c r="E40" s="171"/>
    </row>
    <row r="41" spans="1:5" ht="12.75" customHeight="1">
      <c r="A41" s="212"/>
      <c r="B41" s="212"/>
      <c r="C41" s="212"/>
      <c r="D41" s="127" t="s">
        <v>366</v>
      </c>
      <c r="E41" s="126"/>
    </row>
    <row r="42" spans="1:5" ht="12.75" customHeight="1">
      <c r="A42" s="212"/>
      <c r="B42" s="212"/>
      <c r="C42" s="126" t="s">
        <v>187</v>
      </c>
      <c r="D42" s="129"/>
      <c r="E42" s="126"/>
    </row>
  </sheetData>
  <mergeCells count="23">
    <mergeCell ref="A2:E2"/>
    <mergeCell ref="A3:E3"/>
    <mergeCell ref="A5:C5"/>
    <mergeCell ref="D5:E5"/>
    <mergeCell ref="A6:C6"/>
    <mergeCell ref="D6:E6"/>
    <mergeCell ref="B39:B42"/>
    <mergeCell ref="C39:C41"/>
    <mergeCell ref="A7:C9"/>
    <mergeCell ref="A10:A11"/>
    <mergeCell ref="B10:E10"/>
    <mergeCell ref="B11:E11"/>
    <mergeCell ref="A12:A42"/>
    <mergeCell ref="B13:B25"/>
    <mergeCell ref="B26:B38"/>
    <mergeCell ref="C26:C28"/>
    <mergeCell ref="C29:C31"/>
    <mergeCell ref="C32:C34"/>
    <mergeCell ref="C35:C37"/>
    <mergeCell ref="C13:C15"/>
    <mergeCell ref="C16:C18"/>
    <mergeCell ref="C19:C21"/>
    <mergeCell ref="C22:C24"/>
  </mergeCells>
  <phoneticPr fontId="2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D13" sqref="D13"/>
    </sheetView>
  </sheetViews>
  <sheetFormatPr defaultColWidth="9.1640625" defaultRowHeight="12.75" customHeight="1"/>
  <cols>
    <col min="1" max="2" width="18.33203125" customWidth="1"/>
    <col min="3" max="3" width="24.6640625" customWidth="1"/>
    <col min="4" max="4" width="61.6640625" customWidth="1"/>
    <col min="5" max="5" width="14.6640625" customWidth="1"/>
  </cols>
  <sheetData>
    <row r="1" spans="1:5" ht="12.75" customHeight="1">
      <c r="A1" s="120" t="s">
        <v>455</v>
      </c>
      <c r="B1" s="121"/>
      <c r="C1" s="121"/>
      <c r="D1" s="121"/>
      <c r="E1" s="122"/>
    </row>
    <row r="2" spans="1:5" ht="38.25" customHeight="1">
      <c r="A2" s="222" t="s">
        <v>281</v>
      </c>
      <c r="B2" s="222"/>
      <c r="C2" s="222"/>
      <c r="D2" s="222"/>
      <c r="E2" s="222"/>
    </row>
    <row r="3" spans="1:5" ht="12.75" customHeight="1">
      <c r="A3" s="223"/>
      <c r="B3" s="223"/>
      <c r="C3" s="223"/>
      <c r="D3" s="223"/>
      <c r="E3" s="223"/>
    </row>
    <row r="4" spans="1:5" ht="12.75" customHeight="1">
      <c r="A4" s="123"/>
      <c r="B4" s="124"/>
      <c r="C4" s="125"/>
      <c r="D4" s="125"/>
      <c r="E4" s="122"/>
    </row>
    <row r="5" spans="1:5" ht="27" customHeight="1">
      <c r="A5" s="233" t="s">
        <v>314</v>
      </c>
      <c r="B5" s="234"/>
      <c r="C5" s="234"/>
      <c r="D5" s="235" t="s">
        <v>424</v>
      </c>
      <c r="E5" s="213"/>
    </row>
    <row r="6" spans="1:5" ht="26.25" customHeight="1">
      <c r="A6" s="233" t="s">
        <v>201</v>
      </c>
      <c r="B6" s="234"/>
      <c r="C6" s="234"/>
      <c r="D6" s="219" t="s">
        <v>445</v>
      </c>
      <c r="E6" s="212"/>
    </row>
    <row r="7" spans="1:5" ht="26.25" customHeight="1">
      <c r="A7" s="240" t="s">
        <v>151</v>
      </c>
      <c r="B7" s="241"/>
      <c r="C7" s="242"/>
      <c r="D7" s="127" t="s">
        <v>268</v>
      </c>
      <c r="E7" s="127">
        <v>18</v>
      </c>
    </row>
    <row r="8" spans="1:5" ht="26.25" customHeight="1">
      <c r="A8" s="243"/>
      <c r="B8" s="244"/>
      <c r="C8" s="245"/>
      <c r="D8" s="127" t="s">
        <v>258</v>
      </c>
      <c r="E8" s="127">
        <v>18</v>
      </c>
    </row>
    <row r="9" spans="1:5" ht="26.25" customHeight="1">
      <c r="A9" s="246"/>
      <c r="B9" s="247"/>
      <c r="C9" s="248"/>
      <c r="D9" s="127" t="s">
        <v>305</v>
      </c>
      <c r="E9" s="127"/>
    </row>
    <row r="10" spans="1:5" ht="31.5" customHeight="1">
      <c r="A10" s="221" t="s">
        <v>309</v>
      </c>
      <c r="B10" s="212" t="s">
        <v>255</v>
      </c>
      <c r="C10" s="212"/>
      <c r="D10" s="212"/>
      <c r="E10" s="212"/>
    </row>
    <row r="11" spans="1:5" ht="60" customHeight="1">
      <c r="A11" s="236"/>
      <c r="B11" s="237" t="s">
        <v>413</v>
      </c>
      <c r="C11" s="238"/>
      <c r="D11" s="238"/>
      <c r="E11" s="238"/>
    </row>
    <row r="12" spans="1:5" ht="33" customHeight="1">
      <c r="A12" s="212" t="s">
        <v>44</v>
      </c>
      <c r="B12" s="128" t="s">
        <v>171</v>
      </c>
      <c r="C12" s="126" t="s">
        <v>90</v>
      </c>
      <c r="D12" s="126" t="s">
        <v>191</v>
      </c>
      <c r="E12" s="126" t="s">
        <v>64</v>
      </c>
    </row>
    <row r="13" spans="1:5" ht="12.75" customHeight="1">
      <c r="A13" s="212"/>
      <c r="B13" s="212" t="s">
        <v>237</v>
      </c>
      <c r="C13" s="212" t="s">
        <v>104</v>
      </c>
      <c r="D13" s="167" t="s">
        <v>426</v>
      </c>
      <c r="E13" s="170">
        <v>1</v>
      </c>
    </row>
    <row r="14" spans="1:5" ht="12.75" customHeight="1">
      <c r="A14" s="212"/>
      <c r="B14" s="213"/>
      <c r="C14" s="212"/>
      <c r="D14" s="167" t="s">
        <v>425</v>
      </c>
      <c r="E14" s="168" t="s">
        <v>393</v>
      </c>
    </row>
    <row r="15" spans="1:5" ht="12.75" customHeight="1">
      <c r="A15" s="212"/>
      <c r="B15" s="213"/>
      <c r="C15" s="212"/>
      <c r="D15" s="167" t="s">
        <v>387</v>
      </c>
      <c r="E15" s="129"/>
    </row>
    <row r="16" spans="1:5" ht="12.75" customHeight="1">
      <c r="A16" s="212"/>
      <c r="B16" s="213"/>
      <c r="C16" s="212" t="s">
        <v>345</v>
      </c>
      <c r="D16" s="167" t="s">
        <v>388</v>
      </c>
      <c r="E16" s="169"/>
    </row>
    <row r="17" spans="1:5" ht="12.75" customHeight="1">
      <c r="A17" s="212"/>
      <c r="B17" s="213"/>
      <c r="C17" s="212"/>
      <c r="D17" s="167" t="s">
        <v>406</v>
      </c>
      <c r="E17" s="169"/>
    </row>
    <row r="18" spans="1:5" ht="12.75" customHeight="1">
      <c r="A18" s="212"/>
      <c r="B18" s="213"/>
      <c r="C18" s="212"/>
      <c r="D18" s="127" t="s">
        <v>366</v>
      </c>
      <c r="E18" s="129"/>
    </row>
    <row r="19" spans="1:5" ht="12.75" customHeight="1">
      <c r="A19" s="212"/>
      <c r="B19" s="213"/>
      <c r="C19" s="212" t="s">
        <v>196</v>
      </c>
      <c r="D19" s="167" t="s">
        <v>431</v>
      </c>
      <c r="E19" s="168" t="s">
        <v>429</v>
      </c>
    </row>
    <row r="20" spans="1:5" ht="12.75" customHeight="1">
      <c r="A20" s="212"/>
      <c r="B20" s="213"/>
      <c r="C20" s="212"/>
      <c r="D20" s="127" t="s">
        <v>190</v>
      </c>
      <c r="E20" s="129"/>
    </row>
    <row r="21" spans="1:5" ht="12.75" customHeight="1">
      <c r="A21" s="212"/>
      <c r="B21" s="213"/>
      <c r="C21" s="212"/>
      <c r="D21" s="127" t="s">
        <v>366</v>
      </c>
      <c r="E21" s="129"/>
    </row>
    <row r="22" spans="1:5" ht="12.75" customHeight="1">
      <c r="A22" s="212"/>
      <c r="B22" s="213"/>
      <c r="C22" s="212" t="s">
        <v>319</v>
      </c>
      <c r="D22" s="127" t="s">
        <v>214</v>
      </c>
      <c r="E22" s="129"/>
    </row>
    <row r="23" spans="1:5" ht="12.75" customHeight="1">
      <c r="A23" s="212"/>
      <c r="B23" s="213"/>
      <c r="C23" s="212"/>
      <c r="D23" s="127" t="s">
        <v>190</v>
      </c>
      <c r="E23" s="129"/>
    </row>
    <row r="24" spans="1:5" ht="12.75" customHeight="1">
      <c r="A24" s="212"/>
      <c r="B24" s="213"/>
      <c r="C24" s="212"/>
      <c r="D24" s="127" t="s">
        <v>366</v>
      </c>
      <c r="E24" s="129"/>
    </row>
    <row r="25" spans="1:5" ht="12.75" customHeight="1">
      <c r="A25" s="212"/>
      <c r="B25" s="213"/>
      <c r="C25" s="126" t="s">
        <v>187</v>
      </c>
      <c r="D25" s="129"/>
      <c r="E25" s="126"/>
    </row>
    <row r="26" spans="1:5" ht="12.75" customHeight="1">
      <c r="A26" s="212"/>
      <c r="B26" s="212" t="s">
        <v>76</v>
      </c>
      <c r="C26" s="212" t="s">
        <v>239</v>
      </c>
      <c r="D26" s="127" t="s">
        <v>214</v>
      </c>
      <c r="E26" s="129"/>
    </row>
    <row r="27" spans="1:5" ht="12.75" customHeight="1">
      <c r="A27" s="212"/>
      <c r="B27" s="213"/>
      <c r="C27" s="212"/>
      <c r="D27" s="127" t="s">
        <v>190</v>
      </c>
      <c r="E27" s="129"/>
    </row>
    <row r="28" spans="1:5" ht="12.75" customHeight="1">
      <c r="A28" s="212"/>
      <c r="B28" s="213"/>
      <c r="C28" s="212"/>
      <c r="D28" s="127" t="s">
        <v>366</v>
      </c>
      <c r="E28" s="129"/>
    </row>
    <row r="29" spans="1:5" ht="12.75" customHeight="1">
      <c r="A29" s="212"/>
      <c r="B29" s="213"/>
      <c r="C29" s="212" t="s">
        <v>296</v>
      </c>
      <c r="D29" s="167" t="s">
        <v>389</v>
      </c>
      <c r="E29" s="170"/>
    </row>
    <row r="30" spans="1:5" ht="12.75" customHeight="1">
      <c r="A30" s="212"/>
      <c r="B30" s="213"/>
      <c r="C30" s="212"/>
      <c r="D30" s="167" t="s">
        <v>419</v>
      </c>
      <c r="E30" s="168"/>
    </row>
    <row r="31" spans="1:5" ht="12.75" customHeight="1">
      <c r="A31" s="212"/>
      <c r="B31" s="213"/>
      <c r="C31" s="212"/>
      <c r="D31" s="127" t="s">
        <v>366</v>
      </c>
      <c r="E31" s="129"/>
    </row>
    <row r="32" spans="1:5" ht="12.75" customHeight="1">
      <c r="A32" s="212"/>
      <c r="B32" s="213"/>
      <c r="C32" s="212" t="s">
        <v>61</v>
      </c>
      <c r="D32" s="167" t="s">
        <v>389</v>
      </c>
      <c r="E32" s="129"/>
    </row>
    <row r="33" spans="1:5" ht="12.75" customHeight="1">
      <c r="A33" s="212"/>
      <c r="B33" s="213"/>
      <c r="C33" s="212"/>
      <c r="D33" s="127" t="s">
        <v>190</v>
      </c>
      <c r="E33" s="129"/>
    </row>
    <row r="34" spans="1:5" ht="12.75" customHeight="1">
      <c r="A34" s="212"/>
      <c r="B34" s="213"/>
      <c r="C34" s="212"/>
      <c r="D34" s="127" t="s">
        <v>366</v>
      </c>
      <c r="E34" s="129"/>
    </row>
    <row r="35" spans="1:5" ht="12.75" customHeight="1">
      <c r="A35" s="212"/>
      <c r="B35" s="213"/>
      <c r="C35" s="212" t="s">
        <v>178</v>
      </c>
      <c r="D35" s="167" t="s">
        <v>389</v>
      </c>
      <c r="E35" s="168"/>
    </row>
    <row r="36" spans="1:5" ht="12.75" customHeight="1">
      <c r="A36" s="212"/>
      <c r="B36" s="213"/>
      <c r="C36" s="212"/>
      <c r="D36" s="167" t="s">
        <v>406</v>
      </c>
      <c r="E36" s="168"/>
    </row>
    <row r="37" spans="1:5" ht="12.75" customHeight="1">
      <c r="A37" s="212"/>
      <c r="B37" s="213"/>
      <c r="C37" s="212"/>
      <c r="D37" s="127" t="s">
        <v>366</v>
      </c>
      <c r="E37" s="129"/>
    </row>
    <row r="38" spans="1:5" ht="12.75" customHeight="1">
      <c r="A38" s="212"/>
      <c r="B38" s="213"/>
      <c r="C38" s="126" t="s">
        <v>187</v>
      </c>
      <c r="D38" s="129"/>
      <c r="E38" s="129"/>
    </row>
    <row r="39" spans="1:5" ht="12.75" customHeight="1">
      <c r="A39" s="212"/>
      <c r="B39" s="212" t="s">
        <v>143</v>
      </c>
      <c r="C39" s="212" t="s">
        <v>293</v>
      </c>
      <c r="D39" s="167" t="s">
        <v>420</v>
      </c>
      <c r="E39" s="171" t="s">
        <v>421</v>
      </c>
    </row>
    <row r="40" spans="1:5" ht="12.75" customHeight="1">
      <c r="A40" s="212"/>
      <c r="B40" s="212"/>
      <c r="C40" s="212"/>
      <c r="D40" s="167" t="s">
        <v>419</v>
      </c>
      <c r="E40" s="171"/>
    </row>
    <row r="41" spans="1:5" ht="12.75" customHeight="1">
      <c r="A41" s="212"/>
      <c r="B41" s="212"/>
      <c r="C41" s="212"/>
      <c r="D41" s="127" t="s">
        <v>366</v>
      </c>
      <c r="E41" s="126"/>
    </row>
    <row r="42" spans="1:5" ht="12.75" customHeight="1">
      <c r="A42" s="212"/>
      <c r="B42" s="212"/>
      <c r="C42" s="126" t="s">
        <v>187</v>
      </c>
      <c r="D42" s="129"/>
      <c r="E42" s="126"/>
    </row>
  </sheetData>
  <mergeCells count="23">
    <mergeCell ref="A2:E2"/>
    <mergeCell ref="A3:E3"/>
    <mergeCell ref="A5:C5"/>
    <mergeCell ref="D5:E5"/>
    <mergeCell ref="A6:C6"/>
    <mergeCell ref="D6:E6"/>
    <mergeCell ref="B39:B42"/>
    <mergeCell ref="C39:C41"/>
    <mergeCell ref="A7:C9"/>
    <mergeCell ref="A10:A11"/>
    <mergeCell ref="B10:E10"/>
    <mergeCell ref="B11:E11"/>
    <mergeCell ref="A12:A42"/>
    <mergeCell ref="B13:B25"/>
    <mergeCell ref="B26:B38"/>
    <mergeCell ref="C26:C28"/>
    <mergeCell ref="C29:C31"/>
    <mergeCell ref="C32:C34"/>
    <mergeCell ref="C35:C37"/>
    <mergeCell ref="C13:C15"/>
    <mergeCell ref="C16:C18"/>
    <mergeCell ref="C19:C21"/>
    <mergeCell ref="C22:C24"/>
  </mergeCells>
  <phoneticPr fontId="2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C12" sqref="C12"/>
    </sheetView>
  </sheetViews>
  <sheetFormatPr defaultColWidth="9.1640625" defaultRowHeight="12.75" customHeight="1"/>
  <cols>
    <col min="1" max="2" width="18.33203125" customWidth="1"/>
    <col min="3" max="3" width="24.6640625" customWidth="1"/>
    <col min="4" max="4" width="72.83203125" customWidth="1"/>
    <col min="5" max="5" width="14.6640625" customWidth="1"/>
  </cols>
  <sheetData>
    <row r="1" spans="1:5" ht="12.75" customHeight="1">
      <c r="A1" s="120" t="s">
        <v>455</v>
      </c>
      <c r="B1" s="121"/>
      <c r="C1" s="121"/>
      <c r="D1" s="121"/>
      <c r="E1" s="122"/>
    </row>
    <row r="2" spans="1:5" ht="38.25" customHeight="1">
      <c r="A2" s="222" t="s">
        <v>281</v>
      </c>
      <c r="B2" s="222"/>
      <c r="C2" s="222"/>
      <c r="D2" s="222"/>
      <c r="E2" s="222"/>
    </row>
    <row r="3" spans="1:5" ht="12.75" customHeight="1">
      <c r="A3" s="223"/>
      <c r="B3" s="223"/>
      <c r="C3" s="223"/>
      <c r="D3" s="223"/>
      <c r="E3" s="223"/>
    </row>
    <row r="4" spans="1:5" ht="12.75" customHeight="1">
      <c r="A4" s="123"/>
      <c r="B4" s="124"/>
      <c r="C4" s="125"/>
      <c r="D4" s="125"/>
      <c r="E4" s="122"/>
    </row>
    <row r="5" spans="1:5" ht="27" customHeight="1">
      <c r="A5" s="233" t="s">
        <v>314</v>
      </c>
      <c r="B5" s="234"/>
      <c r="C5" s="234"/>
      <c r="D5" s="235" t="s">
        <v>432</v>
      </c>
      <c r="E5" s="213"/>
    </row>
    <row r="6" spans="1:5" ht="26.25" customHeight="1">
      <c r="A6" s="233" t="s">
        <v>201</v>
      </c>
      <c r="B6" s="234"/>
      <c r="C6" s="234"/>
      <c r="D6" s="239" t="s">
        <v>386</v>
      </c>
      <c r="E6" s="212"/>
    </row>
    <row r="7" spans="1:5" ht="26.25" customHeight="1">
      <c r="A7" s="240" t="s">
        <v>151</v>
      </c>
      <c r="B7" s="241"/>
      <c r="C7" s="242"/>
      <c r="D7" s="127" t="s">
        <v>268</v>
      </c>
      <c r="E7" s="127">
        <v>12.3</v>
      </c>
    </row>
    <row r="8" spans="1:5" ht="26.25" customHeight="1">
      <c r="A8" s="243"/>
      <c r="B8" s="244"/>
      <c r="C8" s="245"/>
      <c r="D8" s="127" t="s">
        <v>258</v>
      </c>
      <c r="E8" s="127">
        <v>12.3</v>
      </c>
    </row>
    <row r="9" spans="1:5" ht="26.25" customHeight="1">
      <c r="A9" s="246"/>
      <c r="B9" s="247"/>
      <c r="C9" s="248"/>
      <c r="D9" s="127" t="s">
        <v>305</v>
      </c>
      <c r="E9" s="127"/>
    </row>
    <row r="10" spans="1:5" ht="31.5" customHeight="1">
      <c r="A10" s="221" t="s">
        <v>309</v>
      </c>
      <c r="B10" s="212" t="s">
        <v>255</v>
      </c>
      <c r="C10" s="212"/>
      <c r="D10" s="212"/>
      <c r="E10" s="212"/>
    </row>
    <row r="11" spans="1:5" ht="60" customHeight="1">
      <c r="A11" s="236"/>
      <c r="B11" s="237" t="s">
        <v>435</v>
      </c>
      <c r="C11" s="238"/>
      <c r="D11" s="238"/>
      <c r="E11" s="238"/>
    </row>
    <row r="12" spans="1:5" ht="33" customHeight="1">
      <c r="A12" s="212" t="s">
        <v>44</v>
      </c>
      <c r="B12" s="128" t="s">
        <v>171</v>
      </c>
      <c r="C12" s="126" t="s">
        <v>90</v>
      </c>
      <c r="D12" s="126" t="s">
        <v>191</v>
      </c>
      <c r="E12" s="126" t="s">
        <v>64</v>
      </c>
    </row>
    <row r="13" spans="1:5" ht="12.75" customHeight="1">
      <c r="A13" s="212"/>
      <c r="B13" s="212" t="s">
        <v>237</v>
      </c>
      <c r="C13" s="212" t="s">
        <v>104</v>
      </c>
      <c r="D13" s="167" t="s">
        <v>433</v>
      </c>
      <c r="E13" s="170">
        <v>1</v>
      </c>
    </row>
    <row r="14" spans="1:5" ht="12.75" customHeight="1">
      <c r="A14" s="212"/>
      <c r="B14" s="213"/>
      <c r="C14" s="212"/>
      <c r="D14" s="167" t="s">
        <v>425</v>
      </c>
      <c r="E14" s="168" t="s">
        <v>393</v>
      </c>
    </row>
    <row r="15" spans="1:5" ht="12.75" customHeight="1">
      <c r="A15" s="212"/>
      <c r="B15" s="213"/>
      <c r="C15" s="212"/>
      <c r="D15" s="167" t="s">
        <v>387</v>
      </c>
      <c r="E15" s="129"/>
    </row>
    <row r="16" spans="1:5" ht="12.75" customHeight="1">
      <c r="A16" s="212"/>
      <c r="B16" s="213"/>
      <c r="C16" s="212" t="s">
        <v>345</v>
      </c>
      <c r="D16" s="167" t="s">
        <v>388</v>
      </c>
      <c r="E16" s="169"/>
    </row>
    <row r="17" spans="1:5" ht="12.75" customHeight="1">
      <c r="A17" s="212"/>
      <c r="B17" s="213"/>
      <c r="C17" s="212"/>
      <c r="D17" s="167" t="s">
        <v>406</v>
      </c>
      <c r="E17" s="169"/>
    </row>
    <row r="18" spans="1:5" ht="12.75" customHeight="1">
      <c r="A18" s="212"/>
      <c r="B18" s="213"/>
      <c r="C18" s="212"/>
      <c r="D18" s="127" t="s">
        <v>366</v>
      </c>
      <c r="E18" s="129"/>
    </row>
    <row r="19" spans="1:5" ht="12.75" customHeight="1">
      <c r="A19" s="212"/>
      <c r="B19" s="213"/>
      <c r="C19" s="212" t="s">
        <v>196</v>
      </c>
      <c r="D19" s="167" t="s">
        <v>434</v>
      </c>
      <c r="E19" s="168" t="s">
        <v>429</v>
      </c>
    </row>
    <row r="20" spans="1:5" ht="12.75" customHeight="1">
      <c r="A20" s="212"/>
      <c r="B20" s="213"/>
      <c r="C20" s="212"/>
      <c r="D20" s="127" t="s">
        <v>190</v>
      </c>
      <c r="E20" s="129"/>
    </row>
    <row r="21" spans="1:5" ht="12.75" customHeight="1">
      <c r="A21" s="212"/>
      <c r="B21" s="213"/>
      <c r="C21" s="212"/>
      <c r="D21" s="127" t="s">
        <v>366</v>
      </c>
      <c r="E21" s="129"/>
    </row>
    <row r="22" spans="1:5" ht="12.75" customHeight="1">
      <c r="A22" s="212"/>
      <c r="B22" s="213"/>
      <c r="C22" s="212" t="s">
        <v>319</v>
      </c>
      <c r="D22" s="127" t="s">
        <v>214</v>
      </c>
      <c r="E22" s="129"/>
    </row>
    <row r="23" spans="1:5" ht="12.75" customHeight="1">
      <c r="A23" s="212"/>
      <c r="B23" s="213"/>
      <c r="C23" s="212"/>
      <c r="D23" s="127" t="s">
        <v>190</v>
      </c>
      <c r="E23" s="129"/>
    </row>
    <row r="24" spans="1:5" ht="12.75" customHeight="1">
      <c r="A24" s="212"/>
      <c r="B24" s="213"/>
      <c r="C24" s="212"/>
      <c r="D24" s="127" t="s">
        <v>366</v>
      </c>
      <c r="E24" s="129"/>
    </row>
    <row r="25" spans="1:5" ht="12.75" customHeight="1">
      <c r="A25" s="212"/>
      <c r="B25" s="213"/>
      <c r="C25" s="126" t="s">
        <v>187</v>
      </c>
      <c r="D25" s="129"/>
      <c r="E25" s="126"/>
    </row>
    <row r="26" spans="1:5" ht="12.75" customHeight="1">
      <c r="A26" s="212"/>
      <c r="B26" s="212" t="s">
        <v>76</v>
      </c>
      <c r="C26" s="212" t="s">
        <v>239</v>
      </c>
      <c r="D26" s="127" t="s">
        <v>214</v>
      </c>
      <c r="E26" s="129"/>
    </row>
    <row r="27" spans="1:5" ht="12.75" customHeight="1">
      <c r="A27" s="212"/>
      <c r="B27" s="213"/>
      <c r="C27" s="212"/>
      <c r="D27" s="127" t="s">
        <v>190</v>
      </c>
      <c r="E27" s="129"/>
    </row>
    <row r="28" spans="1:5" ht="12.75" customHeight="1">
      <c r="A28" s="212"/>
      <c r="B28" s="213"/>
      <c r="C28" s="212"/>
      <c r="D28" s="127" t="s">
        <v>366</v>
      </c>
      <c r="E28" s="129"/>
    </row>
    <row r="29" spans="1:5" ht="12.75" customHeight="1">
      <c r="A29" s="212"/>
      <c r="B29" s="213"/>
      <c r="C29" s="212" t="s">
        <v>296</v>
      </c>
      <c r="D29" s="167" t="s">
        <v>389</v>
      </c>
      <c r="E29" s="170"/>
    </row>
    <row r="30" spans="1:5" ht="12.75" customHeight="1">
      <c r="A30" s="212"/>
      <c r="B30" s="213"/>
      <c r="C30" s="212"/>
      <c r="D30" s="167" t="s">
        <v>419</v>
      </c>
      <c r="E30" s="168"/>
    </row>
    <row r="31" spans="1:5" ht="12.75" customHeight="1">
      <c r="A31" s="212"/>
      <c r="B31" s="213"/>
      <c r="C31" s="212"/>
      <c r="D31" s="127" t="s">
        <v>366</v>
      </c>
      <c r="E31" s="129"/>
    </row>
    <row r="32" spans="1:5" ht="12.75" customHeight="1">
      <c r="A32" s="212"/>
      <c r="B32" s="213"/>
      <c r="C32" s="212" t="s">
        <v>61</v>
      </c>
      <c r="D32" s="167" t="s">
        <v>389</v>
      </c>
      <c r="E32" s="129"/>
    </row>
    <row r="33" spans="1:5" ht="12.75" customHeight="1">
      <c r="A33" s="212"/>
      <c r="B33" s="213"/>
      <c r="C33" s="212"/>
      <c r="D33" s="127" t="s">
        <v>190</v>
      </c>
      <c r="E33" s="129"/>
    </row>
    <row r="34" spans="1:5" ht="12.75" customHeight="1">
      <c r="A34" s="212"/>
      <c r="B34" s="213"/>
      <c r="C34" s="212"/>
      <c r="D34" s="127" t="s">
        <v>366</v>
      </c>
      <c r="E34" s="129"/>
    </row>
    <row r="35" spans="1:5" ht="12.75" customHeight="1">
      <c r="A35" s="212"/>
      <c r="B35" s="213"/>
      <c r="C35" s="212" t="s">
        <v>178</v>
      </c>
      <c r="D35" s="167" t="s">
        <v>389</v>
      </c>
      <c r="E35" s="168"/>
    </row>
    <row r="36" spans="1:5" ht="12.75" customHeight="1">
      <c r="A36" s="212"/>
      <c r="B36" s="213"/>
      <c r="C36" s="212"/>
      <c r="D36" s="167" t="s">
        <v>406</v>
      </c>
      <c r="E36" s="168"/>
    </row>
    <row r="37" spans="1:5" ht="12.75" customHeight="1">
      <c r="A37" s="212"/>
      <c r="B37" s="213"/>
      <c r="C37" s="212"/>
      <c r="D37" s="127" t="s">
        <v>366</v>
      </c>
      <c r="E37" s="129"/>
    </row>
    <row r="38" spans="1:5" ht="12.75" customHeight="1">
      <c r="A38" s="212"/>
      <c r="B38" s="213"/>
      <c r="C38" s="126" t="s">
        <v>187</v>
      </c>
      <c r="D38" s="129"/>
      <c r="E38" s="129"/>
    </row>
    <row r="39" spans="1:5" ht="12.75" customHeight="1">
      <c r="A39" s="212"/>
      <c r="B39" s="212" t="s">
        <v>143</v>
      </c>
      <c r="C39" s="212" t="s">
        <v>293</v>
      </c>
      <c r="D39" s="167" t="s">
        <v>420</v>
      </c>
      <c r="E39" s="171">
        <v>1</v>
      </c>
    </row>
    <row r="40" spans="1:5" ht="12.75" customHeight="1">
      <c r="A40" s="212"/>
      <c r="B40" s="212"/>
      <c r="C40" s="212"/>
      <c r="D40" s="167" t="s">
        <v>419</v>
      </c>
      <c r="E40" s="171"/>
    </row>
    <row r="41" spans="1:5" ht="12.75" customHeight="1">
      <c r="A41" s="212"/>
      <c r="B41" s="212"/>
      <c r="C41" s="212"/>
      <c r="D41" s="127" t="s">
        <v>366</v>
      </c>
      <c r="E41" s="126"/>
    </row>
    <row r="42" spans="1:5" ht="12.75" customHeight="1">
      <c r="A42" s="212"/>
      <c r="B42" s="212"/>
      <c r="C42" s="126" t="s">
        <v>187</v>
      </c>
      <c r="D42" s="129"/>
      <c r="E42" s="126"/>
    </row>
  </sheetData>
  <mergeCells count="23">
    <mergeCell ref="A2:E2"/>
    <mergeCell ref="A3:E3"/>
    <mergeCell ref="A5:C5"/>
    <mergeCell ref="D5:E5"/>
    <mergeCell ref="A6:C6"/>
    <mergeCell ref="D6:E6"/>
    <mergeCell ref="B39:B42"/>
    <mergeCell ref="C39:C41"/>
    <mergeCell ref="A7:C9"/>
    <mergeCell ref="A10:A11"/>
    <mergeCell ref="B10:E10"/>
    <mergeCell ref="B11:E11"/>
    <mergeCell ref="A12:A42"/>
    <mergeCell ref="B13:B25"/>
    <mergeCell ref="B26:B38"/>
    <mergeCell ref="C26:C28"/>
    <mergeCell ref="C29:C31"/>
    <mergeCell ref="C32:C34"/>
    <mergeCell ref="C35:C37"/>
    <mergeCell ref="C13:C15"/>
    <mergeCell ref="C16:C18"/>
    <mergeCell ref="C19:C21"/>
    <mergeCell ref="C22:C24"/>
  </mergeCells>
  <phoneticPr fontId="2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B10" sqref="B10:E10"/>
    </sheetView>
  </sheetViews>
  <sheetFormatPr defaultColWidth="9.1640625" defaultRowHeight="12.75" customHeight="1"/>
  <cols>
    <col min="1" max="2" width="18.33203125" customWidth="1"/>
    <col min="3" max="3" width="24.6640625" customWidth="1"/>
    <col min="4" max="4" width="72.83203125" customWidth="1"/>
    <col min="5" max="5" width="14.6640625" customWidth="1"/>
  </cols>
  <sheetData>
    <row r="1" spans="1:5" ht="12.75" customHeight="1">
      <c r="A1" s="120" t="s">
        <v>455</v>
      </c>
      <c r="B1" s="121"/>
      <c r="C1" s="121"/>
      <c r="D1" s="121"/>
      <c r="E1" s="122"/>
    </row>
    <row r="2" spans="1:5" ht="38.25" customHeight="1">
      <c r="A2" s="222" t="s">
        <v>281</v>
      </c>
      <c r="B2" s="222"/>
      <c r="C2" s="222"/>
      <c r="D2" s="222"/>
      <c r="E2" s="222"/>
    </row>
    <row r="3" spans="1:5" ht="12.75" customHeight="1">
      <c r="A3" s="223"/>
      <c r="B3" s="223"/>
      <c r="C3" s="223"/>
      <c r="D3" s="223"/>
      <c r="E3" s="223"/>
    </row>
    <row r="4" spans="1:5" ht="12.75" customHeight="1">
      <c r="A4" s="123"/>
      <c r="B4" s="124"/>
      <c r="C4" s="125"/>
      <c r="D4" s="125"/>
      <c r="E4" s="122"/>
    </row>
    <row r="5" spans="1:5" ht="27" customHeight="1">
      <c r="A5" s="233" t="s">
        <v>314</v>
      </c>
      <c r="B5" s="234"/>
      <c r="C5" s="234"/>
      <c r="D5" s="235" t="s">
        <v>436</v>
      </c>
      <c r="E5" s="213"/>
    </row>
    <row r="6" spans="1:5" ht="26.25" customHeight="1">
      <c r="A6" s="233" t="s">
        <v>201</v>
      </c>
      <c r="B6" s="234"/>
      <c r="C6" s="234"/>
      <c r="D6" s="219" t="s">
        <v>445</v>
      </c>
      <c r="E6" s="212"/>
    </row>
    <row r="7" spans="1:5" ht="26.25" customHeight="1">
      <c r="A7" s="240" t="s">
        <v>151</v>
      </c>
      <c r="B7" s="241"/>
      <c r="C7" s="242"/>
      <c r="D7" s="127" t="s">
        <v>268</v>
      </c>
      <c r="E7" s="127">
        <v>7.2</v>
      </c>
    </row>
    <row r="8" spans="1:5" ht="26.25" customHeight="1">
      <c r="A8" s="243"/>
      <c r="B8" s="244"/>
      <c r="C8" s="245"/>
      <c r="D8" s="127" t="s">
        <v>258</v>
      </c>
      <c r="E8" s="127">
        <v>7.2</v>
      </c>
    </row>
    <row r="9" spans="1:5" ht="26.25" customHeight="1">
      <c r="A9" s="246"/>
      <c r="B9" s="247"/>
      <c r="C9" s="248"/>
      <c r="D9" s="127" t="s">
        <v>305</v>
      </c>
      <c r="E9" s="127"/>
    </row>
    <row r="10" spans="1:5" ht="31.5" customHeight="1">
      <c r="A10" s="221" t="s">
        <v>309</v>
      </c>
      <c r="B10" s="212" t="s">
        <v>255</v>
      </c>
      <c r="C10" s="212"/>
      <c r="D10" s="212"/>
      <c r="E10" s="212"/>
    </row>
    <row r="11" spans="1:5" ht="60" customHeight="1">
      <c r="A11" s="236"/>
      <c r="B11" s="237" t="s">
        <v>437</v>
      </c>
      <c r="C11" s="238"/>
      <c r="D11" s="238"/>
      <c r="E11" s="238"/>
    </row>
    <row r="12" spans="1:5" ht="33" customHeight="1">
      <c r="A12" s="212" t="s">
        <v>44</v>
      </c>
      <c r="B12" s="128" t="s">
        <v>171</v>
      </c>
      <c r="C12" s="126" t="s">
        <v>90</v>
      </c>
      <c r="D12" s="126" t="s">
        <v>191</v>
      </c>
      <c r="E12" s="126" t="s">
        <v>64</v>
      </c>
    </row>
    <row r="13" spans="1:5" ht="12.75" customHeight="1">
      <c r="A13" s="212"/>
      <c r="B13" s="212" t="s">
        <v>237</v>
      </c>
      <c r="C13" s="212" t="s">
        <v>104</v>
      </c>
      <c r="D13" s="167" t="s">
        <v>438</v>
      </c>
      <c r="E13" s="170">
        <v>1</v>
      </c>
    </row>
    <row r="14" spans="1:5" ht="12.75" customHeight="1">
      <c r="A14" s="212"/>
      <c r="B14" s="213"/>
      <c r="C14" s="212"/>
      <c r="D14" s="167" t="s">
        <v>425</v>
      </c>
      <c r="E14" s="168" t="s">
        <v>393</v>
      </c>
    </row>
    <row r="15" spans="1:5" ht="12.75" customHeight="1">
      <c r="A15" s="212"/>
      <c r="B15" s="213"/>
      <c r="C15" s="212"/>
      <c r="D15" s="167" t="s">
        <v>387</v>
      </c>
      <c r="E15" s="129"/>
    </row>
    <row r="16" spans="1:5" ht="12.75" customHeight="1">
      <c r="A16" s="212"/>
      <c r="B16" s="213"/>
      <c r="C16" s="212" t="s">
        <v>345</v>
      </c>
      <c r="D16" s="167" t="s">
        <v>388</v>
      </c>
      <c r="E16" s="169"/>
    </row>
    <row r="17" spans="1:5" ht="12.75" customHeight="1">
      <c r="A17" s="212"/>
      <c r="B17" s="213"/>
      <c r="C17" s="212"/>
      <c r="D17" s="167" t="s">
        <v>406</v>
      </c>
      <c r="E17" s="169"/>
    </row>
    <row r="18" spans="1:5" ht="12.75" customHeight="1">
      <c r="A18" s="212"/>
      <c r="B18" s="213"/>
      <c r="C18" s="212"/>
      <c r="D18" s="127" t="s">
        <v>366</v>
      </c>
      <c r="E18" s="129"/>
    </row>
    <row r="19" spans="1:5" ht="12.75" customHeight="1">
      <c r="A19" s="212"/>
      <c r="B19" s="213"/>
      <c r="C19" s="212" t="s">
        <v>196</v>
      </c>
      <c r="D19" s="167" t="s">
        <v>439</v>
      </c>
      <c r="E19" s="168" t="s">
        <v>429</v>
      </c>
    </row>
    <row r="20" spans="1:5" ht="12.75" customHeight="1">
      <c r="A20" s="212"/>
      <c r="B20" s="213"/>
      <c r="C20" s="212"/>
      <c r="D20" s="127" t="s">
        <v>190</v>
      </c>
      <c r="E20" s="129"/>
    </row>
    <row r="21" spans="1:5" ht="12.75" customHeight="1">
      <c r="A21" s="212"/>
      <c r="B21" s="213"/>
      <c r="C21" s="212"/>
      <c r="D21" s="127" t="s">
        <v>366</v>
      </c>
      <c r="E21" s="129"/>
    </row>
    <row r="22" spans="1:5" ht="12.75" customHeight="1">
      <c r="A22" s="212"/>
      <c r="B22" s="213"/>
      <c r="C22" s="212" t="s">
        <v>319</v>
      </c>
      <c r="D22" s="127" t="s">
        <v>214</v>
      </c>
      <c r="E22" s="129"/>
    </row>
    <row r="23" spans="1:5" ht="12.75" customHeight="1">
      <c r="A23" s="212"/>
      <c r="B23" s="213"/>
      <c r="C23" s="212"/>
      <c r="D23" s="127" t="s">
        <v>190</v>
      </c>
      <c r="E23" s="129"/>
    </row>
    <row r="24" spans="1:5" ht="12.75" customHeight="1">
      <c r="A24" s="212"/>
      <c r="B24" s="213"/>
      <c r="C24" s="212"/>
      <c r="D24" s="127" t="s">
        <v>366</v>
      </c>
      <c r="E24" s="129"/>
    </row>
    <row r="25" spans="1:5" ht="12.75" customHeight="1">
      <c r="A25" s="212"/>
      <c r="B25" s="213"/>
      <c r="C25" s="126" t="s">
        <v>187</v>
      </c>
      <c r="D25" s="129"/>
      <c r="E25" s="126"/>
    </row>
    <row r="26" spans="1:5" ht="12.75" customHeight="1">
      <c r="A26" s="212"/>
      <c r="B26" s="212" t="s">
        <v>76</v>
      </c>
      <c r="C26" s="212" t="s">
        <v>239</v>
      </c>
      <c r="D26" s="127" t="s">
        <v>214</v>
      </c>
      <c r="E26" s="129"/>
    </row>
    <row r="27" spans="1:5" ht="12.75" customHeight="1">
      <c r="A27" s="212"/>
      <c r="B27" s="213"/>
      <c r="C27" s="212"/>
      <c r="D27" s="127" t="s">
        <v>190</v>
      </c>
      <c r="E27" s="129"/>
    </row>
    <row r="28" spans="1:5" ht="12.75" customHeight="1">
      <c r="A28" s="212"/>
      <c r="B28" s="213"/>
      <c r="C28" s="212"/>
      <c r="D28" s="127" t="s">
        <v>366</v>
      </c>
      <c r="E28" s="129"/>
    </row>
    <row r="29" spans="1:5" ht="12.75" customHeight="1">
      <c r="A29" s="212"/>
      <c r="B29" s="213"/>
      <c r="C29" s="212" t="s">
        <v>296</v>
      </c>
      <c r="D29" s="167" t="s">
        <v>389</v>
      </c>
      <c r="E29" s="170"/>
    </row>
    <row r="30" spans="1:5" ht="12.75" customHeight="1">
      <c r="A30" s="212"/>
      <c r="B30" s="213"/>
      <c r="C30" s="212"/>
      <c r="D30" s="167" t="s">
        <v>419</v>
      </c>
      <c r="E30" s="168"/>
    </row>
    <row r="31" spans="1:5" ht="12.75" customHeight="1">
      <c r="A31" s="212"/>
      <c r="B31" s="213"/>
      <c r="C31" s="212"/>
      <c r="D31" s="127" t="s">
        <v>366</v>
      </c>
      <c r="E31" s="129"/>
    </row>
    <row r="32" spans="1:5" ht="12.75" customHeight="1">
      <c r="A32" s="212"/>
      <c r="B32" s="213"/>
      <c r="C32" s="212" t="s">
        <v>61</v>
      </c>
      <c r="D32" s="167" t="s">
        <v>389</v>
      </c>
      <c r="E32" s="129"/>
    </row>
    <row r="33" spans="1:5" ht="12.75" customHeight="1">
      <c r="A33" s="212"/>
      <c r="B33" s="213"/>
      <c r="C33" s="212"/>
      <c r="D33" s="127" t="s">
        <v>190</v>
      </c>
      <c r="E33" s="129"/>
    </row>
    <row r="34" spans="1:5" ht="12.75" customHeight="1">
      <c r="A34" s="212"/>
      <c r="B34" s="213"/>
      <c r="C34" s="212"/>
      <c r="D34" s="127" t="s">
        <v>366</v>
      </c>
      <c r="E34" s="129"/>
    </row>
    <row r="35" spans="1:5" ht="12.75" customHeight="1">
      <c r="A35" s="212"/>
      <c r="B35" s="213"/>
      <c r="C35" s="212" t="s">
        <v>178</v>
      </c>
      <c r="D35" s="167" t="s">
        <v>389</v>
      </c>
      <c r="E35" s="168"/>
    </row>
    <row r="36" spans="1:5" ht="12.75" customHeight="1">
      <c r="A36" s="212"/>
      <c r="B36" s="213"/>
      <c r="C36" s="212"/>
      <c r="D36" s="167" t="s">
        <v>406</v>
      </c>
      <c r="E36" s="168"/>
    </row>
    <row r="37" spans="1:5" ht="12.75" customHeight="1">
      <c r="A37" s="212"/>
      <c r="B37" s="213"/>
      <c r="C37" s="212"/>
      <c r="D37" s="127" t="s">
        <v>366</v>
      </c>
      <c r="E37" s="129"/>
    </row>
    <row r="38" spans="1:5" ht="12.75" customHeight="1">
      <c r="A38" s="212"/>
      <c r="B38" s="213"/>
      <c r="C38" s="126" t="s">
        <v>187</v>
      </c>
      <c r="D38" s="129"/>
      <c r="E38" s="129"/>
    </row>
    <row r="39" spans="1:5" ht="12.75" customHeight="1">
      <c r="A39" s="212"/>
      <c r="B39" s="212" t="s">
        <v>143</v>
      </c>
      <c r="C39" s="212" t="s">
        <v>293</v>
      </c>
      <c r="D39" s="167" t="s">
        <v>420</v>
      </c>
      <c r="E39" s="171">
        <v>1</v>
      </c>
    </row>
    <row r="40" spans="1:5" ht="12.75" customHeight="1">
      <c r="A40" s="212"/>
      <c r="B40" s="212"/>
      <c r="C40" s="212"/>
      <c r="D40" s="167" t="s">
        <v>419</v>
      </c>
      <c r="E40" s="171"/>
    </row>
    <row r="41" spans="1:5" ht="12.75" customHeight="1">
      <c r="A41" s="212"/>
      <c r="B41" s="212"/>
      <c r="C41" s="212"/>
      <c r="D41" s="127" t="s">
        <v>366</v>
      </c>
      <c r="E41" s="126"/>
    </row>
    <row r="42" spans="1:5" ht="12.75" customHeight="1">
      <c r="A42" s="212"/>
      <c r="B42" s="212"/>
      <c r="C42" s="126" t="s">
        <v>187</v>
      </c>
      <c r="D42" s="129"/>
      <c r="E42" s="126"/>
    </row>
  </sheetData>
  <mergeCells count="23">
    <mergeCell ref="A2:E2"/>
    <mergeCell ref="A3:E3"/>
    <mergeCell ref="A5:C5"/>
    <mergeCell ref="D5:E5"/>
    <mergeCell ref="A6:C6"/>
    <mergeCell ref="D6:E6"/>
    <mergeCell ref="B39:B42"/>
    <mergeCell ref="C39:C41"/>
    <mergeCell ref="A7:C9"/>
    <mergeCell ref="A10:A11"/>
    <mergeCell ref="B10:E10"/>
    <mergeCell ref="B11:E11"/>
    <mergeCell ref="A12:A42"/>
    <mergeCell ref="B13:B25"/>
    <mergeCell ref="B26:B38"/>
    <mergeCell ref="C26:C28"/>
    <mergeCell ref="C29:C31"/>
    <mergeCell ref="C32:C34"/>
    <mergeCell ref="C35:C37"/>
    <mergeCell ref="C13:C15"/>
    <mergeCell ref="C16:C18"/>
    <mergeCell ref="C19:C21"/>
    <mergeCell ref="C22:C24"/>
  </mergeCells>
  <phoneticPr fontId="2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B11" sqref="B11:E11"/>
    </sheetView>
  </sheetViews>
  <sheetFormatPr defaultColWidth="9.1640625" defaultRowHeight="12.75" customHeight="1"/>
  <cols>
    <col min="1" max="2" width="18.33203125" customWidth="1"/>
    <col min="3" max="3" width="24.6640625" customWidth="1"/>
    <col min="4" max="4" width="80.33203125" customWidth="1"/>
    <col min="5" max="5" width="14.6640625" customWidth="1"/>
  </cols>
  <sheetData>
    <row r="1" spans="1:5" ht="12.75" customHeight="1">
      <c r="A1" s="120" t="s">
        <v>455</v>
      </c>
      <c r="B1" s="121"/>
      <c r="C1" s="121"/>
      <c r="D1" s="121"/>
      <c r="E1" s="122"/>
    </row>
    <row r="2" spans="1:5" ht="38.25" customHeight="1">
      <c r="A2" s="222" t="s">
        <v>281</v>
      </c>
      <c r="B2" s="222"/>
      <c r="C2" s="222"/>
      <c r="D2" s="222"/>
      <c r="E2" s="222"/>
    </row>
    <row r="3" spans="1:5" ht="12.75" customHeight="1">
      <c r="A3" s="223"/>
      <c r="B3" s="223"/>
      <c r="C3" s="223"/>
      <c r="D3" s="223"/>
      <c r="E3" s="223"/>
    </row>
    <row r="4" spans="1:5" ht="12.75" customHeight="1">
      <c r="A4" s="123"/>
      <c r="B4" s="124"/>
      <c r="C4" s="125"/>
      <c r="D4" s="125"/>
      <c r="E4" s="122"/>
    </row>
    <row r="5" spans="1:5" ht="27" customHeight="1">
      <c r="A5" s="233" t="s">
        <v>314</v>
      </c>
      <c r="B5" s="234"/>
      <c r="C5" s="234"/>
      <c r="D5" s="235" t="s">
        <v>440</v>
      </c>
      <c r="E5" s="213"/>
    </row>
    <row r="6" spans="1:5" ht="26.25" customHeight="1">
      <c r="A6" s="233" t="s">
        <v>201</v>
      </c>
      <c r="B6" s="234"/>
      <c r="C6" s="234"/>
      <c r="D6" s="219" t="s">
        <v>386</v>
      </c>
      <c r="E6" s="212"/>
    </row>
    <row r="7" spans="1:5" ht="26.25" customHeight="1">
      <c r="A7" s="240" t="s">
        <v>151</v>
      </c>
      <c r="B7" s="241"/>
      <c r="C7" s="242"/>
      <c r="D7" s="127" t="s">
        <v>268</v>
      </c>
      <c r="E7" s="127">
        <v>150</v>
      </c>
    </row>
    <row r="8" spans="1:5" ht="26.25" customHeight="1">
      <c r="A8" s="243"/>
      <c r="B8" s="244"/>
      <c r="C8" s="245"/>
      <c r="D8" s="127" t="s">
        <v>258</v>
      </c>
      <c r="E8" s="127">
        <v>150</v>
      </c>
    </row>
    <row r="9" spans="1:5" ht="26.25" customHeight="1">
      <c r="A9" s="246"/>
      <c r="B9" s="247"/>
      <c r="C9" s="248"/>
      <c r="D9" s="127" t="s">
        <v>305</v>
      </c>
      <c r="E9" s="127"/>
    </row>
    <row r="10" spans="1:5" ht="31.5" customHeight="1">
      <c r="A10" s="221" t="s">
        <v>309</v>
      </c>
      <c r="B10" s="212" t="s">
        <v>255</v>
      </c>
      <c r="C10" s="212"/>
      <c r="D10" s="212"/>
      <c r="E10" s="212"/>
    </row>
    <row r="11" spans="1:5" ht="60" customHeight="1">
      <c r="A11" s="236"/>
      <c r="B11" s="237" t="s">
        <v>441</v>
      </c>
      <c r="C11" s="238"/>
      <c r="D11" s="238"/>
      <c r="E11" s="238"/>
    </row>
    <row r="12" spans="1:5" ht="33" customHeight="1">
      <c r="A12" s="212" t="s">
        <v>44</v>
      </c>
      <c r="B12" s="128" t="s">
        <v>171</v>
      </c>
      <c r="C12" s="126" t="s">
        <v>90</v>
      </c>
      <c r="D12" s="126" t="s">
        <v>191</v>
      </c>
      <c r="E12" s="126" t="s">
        <v>64</v>
      </c>
    </row>
    <row r="13" spans="1:5" ht="12.75" customHeight="1">
      <c r="A13" s="212"/>
      <c r="B13" s="212" t="s">
        <v>237</v>
      </c>
      <c r="C13" s="212" t="s">
        <v>104</v>
      </c>
      <c r="D13" s="167" t="s">
        <v>442</v>
      </c>
      <c r="E13" s="170" t="s">
        <v>443</v>
      </c>
    </row>
    <row r="14" spans="1:5" ht="12.75" customHeight="1">
      <c r="A14" s="212"/>
      <c r="B14" s="213"/>
      <c r="C14" s="212"/>
      <c r="D14" s="167" t="s">
        <v>425</v>
      </c>
      <c r="E14" s="168" t="s">
        <v>393</v>
      </c>
    </row>
    <row r="15" spans="1:5" ht="12.75" customHeight="1">
      <c r="A15" s="212"/>
      <c r="B15" s="213"/>
      <c r="C15" s="212"/>
      <c r="D15" s="167" t="s">
        <v>387</v>
      </c>
      <c r="E15" s="129"/>
    </row>
    <row r="16" spans="1:5" ht="12.75" customHeight="1">
      <c r="A16" s="212"/>
      <c r="B16" s="213"/>
      <c r="C16" s="212" t="s">
        <v>345</v>
      </c>
      <c r="D16" s="167" t="s">
        <v>388</v>
      </c>
      <c r="E16" s="169"/>
    </row>
    <row r="17" spans="1:5" ht="12.75" customHeight="1">
      <c r="A17" s="212"/>
      <c r="B17" s="213"/>
      <c r="C17" s="212"/>
      <c r="D17" s="167" t="s">
        <v>406</v>
      </c>
      <c r="E17" s="169"/>
    </row>
    <row r="18" spans="1:5" ht="12.75" customHeight="1">
      <c r="A18" s="212"/>
      <c r="B18" s="213"/>
      <c r="C18" s="212"/>
      <c r="D18" s="127" t="s">
        <v>366</v>
      </c>
      <c r="E18" s="129"/>
    </row>
    <row r="19" spans="1:5" ht="12.75" customHeight="1">
      <c r="A19" s="212"/>
      <c r="B19" s="213"/>
      <c r="C19" s="212" t="s">
        <v>196</v>
      </c>
      <c r="D19" s="167" t="s">
        <v>444</v>
      </c>
      <c r="E19" s="168" t="s">
        <v>429</v>
      </c>
    </row>
    <row r="20" spans="1:5" ht="12.75" customHeight="1">
      <c r="A20" s="212"/>
      <c r="B20" s="213"/>
      <c r="C20" s="212"/>
      <c r="D20" s="127" t="s">
        <v>190</v>
      </c>
      <c r="E20" s="129"/>
    </row>
    <row r="21" spans="1:5" ht="12.75" customHeight="1">
      <c r="A21" s="212"/>
      <c r="B21" s="213"/>
      <c r="C21" s="212"/>
      <c r="D21" s="127" t="s">
        <v>366</v>
      </c>
      <c r="E21" s="129"/>
    </row>
    <row r="22" spans="1:5" ht="12.75" customHeight="1">
      <c r="A22" s="212"/>
      <c r="B22" s="213"/>
      <c r="C22" s="212" t="s">
        <v>319</v>
      </c>
      <c r="D22" s="127" t="s">
        <v>214</v>
      </c>
      <c r="E22" s="129"/>
    </row>
    <row r="23" spans="1:5" ht="12.75" customHeight="1">
      <c r="A23" s="212"/>
      <c r="B23" s="213"/>
      <c r="C23" s="212"/>
      <c r="D23" s="127" t="s">
        <v>190</v>
      </c>
      <c r="E23" s="129"/>
    </row>
    <row r="24" spans="1:5" ht="12.75" customHeight="1">
      <c r="A24" s="212"/>
      <c r="B24" s="213"/>
      <c r="C24" s="212"/>
      <c r="D24" s="127" t="s">
        <v>366</v>
      </c>
      <c r="E24" s="129"/>
    </row>
    <row r="25" spans="1:5" ht="12.75" customHeight="1">
      <c r="A25" s="212"/>
      <c r="B25" s="213"/>
      <c r="C25" s="126" t="s">
        <v>187</v>
      </c>
      <c r="D25" s="129"/>
      <c r="E25" s="126"/>
    </row>
    <row r="26" spans="1:5" ht="12.75" customHeight="1">
      <c r="A26" s="212"/>
      <c r="B26" s="212" t="s">
        <v>76</v>
      </c>
      <c r="C26" s="212" t="s">
        <v>239</v>
      </c>
      <c r="D26" s="127" t="s">
        <v>214</v>
      </c>
      <c r="E26" s="129"/>
    </row>
    <row r="27" spans="1:5" ht="12.75" customHeight="1">
      <c r="A27" s="212"/>
      <c r="B27" s="213"/>
      <c r="C27" s="212"/>
      <c r="D27" s="127" t="s">
        <v>190</v>
      </c>
      <c r="E27" s="129"/>
    </row>
    <row r="28" spans="1:5" ht="12.75" customHeight="1">
      <c r="A28" s="212"/>
      <c r="B28" s="213"/>
      <c r="C28" s="212"/>
      <c r="D28" s="127" t="s">
        <v>366</v>
      </c>
      <c r="E28" s="129"/>
    </row>
    <row r="29" spans="1:5" ht="12.75" customHeight="1">
      <c r="A29" s="212"/>
      <c r="B29" s="213"/>
      <c r="C29" s="212" t="s">
        <v>296</v>
      </c>
      <c r="D29" s="167" t="s">
        <v>389</v>
      </c>
      <c r="E29" s="170"/>
    </row>
    <row r="30" spans="1:5" ht="12.75" customHeight="1">
      <c r="A30" s="212"/>
      <c r="B30" s="213"/>
      <c r="C30" s="212"/>
      <c r="D30" s="167" t="s">
        <v>419</v>
      </c>
      <c r="E30" s="168"/>
    </row>
    <row r="31" spans="1:5" ht="12.75" customHeight="1">
      <c r="A31" s="212"/>
      <c r="B31" s="213"/>
      <c r="C31" s="212"/>
      <c r="D31" s="127" t="s">
        <v>366</v>
      </c>
      <c r="E31" s="129"/>
    </row>
    <row r="32" spans="1:5" ht="12.75" customHeight="1">
      <c r="A32" s="212"/>
      <c r="B32" s="213"/>
      <c r="C32" s="212" t="s">
        <v>61</v>
      </c>
      <c r="D32" s="167" t="s">
        <v>389</v>
      </c>
      <c r="E32" s="129"/>
    </row>
    <row r="33" spans="1:5" ht="12.75" customHeight="1">
      <c r="A33" s="212"/>
      <c r="B33" s="213"/>
      <c r="C33" s="212"/>
      <c r="D33" s="127" t="s">
        <v>190</v>
      </c>
      <c r="E33" s="129"/>
    </row>
    <row r="34" spans="1:5" ht="12.75" customHeight="1">
      <c r="A34" s="212"/>
      <c r="B34" s="213"/>
      <c r="C34" s="212"/>
      <c r="D34" s="127" t="s">
        <v>366</v>
      </c>
      <c r="E34" s="129"/>
    </row>
    <row r="35" spans="1:5" ht="12.75" customHeight="1">
      <c r="A35" s="212"/>
      <c r="B35" s="213"/>
      <c r="C35" s="212" t="s">
        <v>178</v>
      </c>
      <c r="D35" s="167" t="s">
        <v>389</v>
      </c>
      <c r="E35" s="168"/>
    </row>
    <row r="36" spans="1:5" ht="12.75" customHeight="1">
      <c r="A36" s="212"/>
      <c r="B36" s="213"/>
      <c r="C36" s="212"/>
      <c r="D36" s="167" t="s">
        <v>406</v>
      </c>
      <c r="E36" s="168"/>
    </row>
    <row r="37" spans="1:5" ht="12.75" customHeight="1">
      <c r="A37" s="212"/>
      <c r="B37" s="213"/>
      <c r="C37" s="212"/>
      <c r="D37" s="127" t="s">
        <v>366</v>
      </c>
      <c r="E37" s="129"/>
    </row>
    <row r="38" spans="1:5" ht="12.75" customHeight="1">
      <c r="A38" s="212"/>
      <c r="B38" s="213"/>
      <c r="C38" s="126" t="s">
        <v>187</v>
      </c>
      <c r="D38" s="129"/>
      <c r="E38" s="129"/>
    </row>
    <row r="39" spans="1:5" ht="12.75" customHeight="1">
      <c r="A39" s="212"/>
      <c r="B39" s="212" t="s">
        <v>143</v>
      </c>
      <c r="C39" s="212" t="s">
        <v>293</v>
      </c>
      <c r="D39" s="167" t="s">
        <v>420</v>
      </c>
      <c r="E39" s="171" t="s">
        <v>421</v>
      </c>
    </row>
    <row r="40" spans="1:5" ht="12.75" customHeight="1">
      <c r="A40" s="212"/>
      <c r="B40" s="212"/>
      <c r="C40" s="212"/>
      <c r="D40" s="167" t="s">
        <v>419</v>
      </c>
      <c r="E40" s="171"/>
    </row>
    <row r="41" spans="1:5" ht="12.75" customHeight="1">
      <c r="A41" s="212"/>
      <c r="B41" s="212"/>
      <c r="C41" s="212"/>
      <c r="D41" s="127" t="s">
        <v>366</v>
      </c>
      <c r="E41" s="126"/>
    </row>
    <row r="42" spans="1:5" ht="12.75" customHeight="1">
      <c r="A42" s="212"/>
      <c r="B42" s="212"/>
      <c r="C42" s="126" t="s">
        <v>187</v>
      </c>
      <c r="D42" s="129"/>
      <c r="E42" s="126"/>
    </row>
  </sheetData>
  <mergeCells count="23">
    <mergeCell ref="A2:E2"/>
    <mergeCell ref="A3:E3"/>
    <mergeCell ref="A5:C5"/>
    <mergeCell ref="D5:E5"/>
    <mergeCell ref="A6:C6"/>
    <mergeCell ref="D6:E6"/>
    <mergeCell ref="B39:B42"/>
    <mergeCell ref="C39:C41"/>
    <mergeCell ref="A7:C9"/>
    <mergeCell ref="A10:A11"/>
    <mergeCell ref="B10:E10"/>
    <mergeCell ref="B11:E11"/>
    <mergeCell ref="A12:A42"/>
    <mergeCell ref="B13:B25"/>
    <mergeCell ref="B26:B38"/>
    <mergeCell ref="C26:C28"/>
    <mergeCell ref="C29:C31"/>
    <mergeCell ref="C32:C34"/>
    <mergeCell ref="C35:C37"/>
    <mergeCell ref="C13:C15"/>
    <mergeCell ref="C16:C18"/>
    <mergeCell ref="C19:C21"/>
    <mergeCell ref="C22:C24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表5-部门综合预算一般公共预算支出明细表（按支出功能分类科目）</vt:lpstr>
      <vt:lpstr>表6-部门综合预算一般公共预算支出明细表（按支出经济分类科目）</vt:lpstr>
      <vt:lpstr>表7-部门综合预算一般公共预算基本支出明细表（按功能分类科目）</vt:lpstr>
      <vt:lpstr>表8-部门综合预一般公共预算基本支出明细表（按经济分类科目）</vt:lpstr>
      <vt:lpstr>表9-部门综合预算政府性基金收支表</vt:lpstr>
      <vt:lpstr>表10-部门综合预算专项业务经费支出表</vt:lpstr>
      <vt:lpstr>表11-部门综合预算政府采购（资产配置、购买服务）预算表</vt:lpstr>
      <vt:lpstr>表12-部门综合预算一般公共预算拨款“三公”经费及会议培训费表</vt:lpstr>
      <vt:lpstr>表13-部门整体支出绩效目标表</vt:lpstr>
      <vt:lpstr>表14-专项资金整体绩效目标表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2019-03-29T09:31:29Z</dcterms:created>
  <dcterms:modified xsi:type="dcterms:W3CDTF">2019-04-01T02:54:45Z</dcterms:modified>
</cp:coreProperties>
</file>