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285" windowWidth="15480" windowHeight="8790" tabRatio="937" activeTab="5"/>
  </bookViews>
  <sheets>
    <sheet name="收支总表" sheetId="13" r:id="rId1"/>
    <sheet name="收入总表" sheetId="1" r:id="rId2"/>
    <sheet name="支出总表" sheetId="6" r:id="rId3"/>
    <sheet name="财政拨款收支总表" sheetId="7" r:id="rId4"/>
    <sheet name="一般公共预算支出表（按功能科目)" sheetId="14" r:id="rId5"/>
    <sheet name="一般公共预算支出表（按经济科目）" sheetId="15" r:id="rId6"/>
    <sheet name="一般公共预算基本支出表（按功能科目）" sheetId="11" r:id="rId7"/>
    <sheet name="一般公共预算基本支出表（按经济科目）" sheetId="10" r:id="rId8"/>
    <sheet name="政府性基金预算支出表" sheetId="12" r:id="rId9"/>
    <sheet name="三公经费支出表" sheetId="4" r:id="rId10"/>
  </sheets>
  <definedNames>
    <definedName name="_xlnm.Print_Area">#N/A</definedName>
    <definedName name="_xlnm.Print_Titles" localSheetId="9">#N/A</definedName>
    <definedName name="_xlnm.Print_Titles" localSheetId="1">收入总表!$3:$10</definedName>
    <definedName name="_xlnm.Print_Titles">#N/A</definedName>
  </definedNames>
  <calcPr calcId="125725" calcMode="manual" iterate="1"/>
</workbook>
</file>

<file path=xl/calcChain.xml><?xml version="1.0" encoding="utf-8"?>
<calcChain xmlns="http://schemas.openxmlformats.org/spreadsheetml/2006/main">
  <c r="H35" i="13"/>
  <c r="F35"/>
  <c r="D35"/>
  <c r="B8"/>
  <c r="B35"/>
  <c r="D24" i="12"/>
  <c r="B24"/>
</calcChain>
</file>

<file path=xl/comments1.xml><?xml version="1.0" encoding="utf-8"?>
<comments xmlns="http://schemas.openxmlformats.org/spreadsheetml/2006/main">
  <authors>
    <author>ysk</author>
  </authors>
  <commentList>
    <comment ref="C42" authorId="0">
      <text>
        <r>
          <rPr>
            <b/>
            <sz val="9"/>
            <color indexed="81"/>
            <rFont val="宋体"/>
            <charset val="134"/>
          </rPr>
          <t>ysk:</t>
        </r>
        <r>
          <rPr>
            <sz val="9"/>
            <color indexed="81"/>
            <rFont val="宋体"/>
            <charset val="134"/>
          </rPr>
          <t xml:space="preserve">
填车改单位车补</t>
        </r>
      </text>
    </comment>
    <comment ref="C59" authorId="0">
      <text>
        <r>
          <rPr>
            <b/>
            <sz val="9"/>
            <color indexed="81"/>
            <rFont val="宋体"/>
            <charset val="134"/>
          </rPr>
          <t>ysk:</t>
        </r>
        <r>
          <rPr>
            <sz val="9"/>
            <color indexed="81"/>
            <rFont val="宋体"/>
            <charset val="134"/>
          </rPr>
          <t xml:space="preserve">
填降温费和取暖费</t>
        </r>
      </text>
    </comment>
  </commentList>
</comments>
</file>

<file path=xl/comments2.xml><?xml version="1.0" encoding="utf-8"?>
<comments xmlns="http://schemas.openxmlformats.org/spreadsheetml/2006/main">
  <authors>
    <author>ysk</author>
  </authors>
  <commentList>
    <comment ref="C42" authorId="0">
      <text>
        <r>
          <rPr>
            <b/>
            <sz val="9"/>
            <color indexed="81"/>
            <rFont val="宋体"/>
            <charset val="134"/>
          </rPr>
          <t>ysk:</t>
        </r>
        <r>
          <rPr>
            <sz val="9"/>
            <color indexed="81"/>
            <rFont val="宋体"/>
            <charset val="134"/>
          </rPr>
          <t xml:space="preserve">
填车改单位车补</t>
        </r>
      </text>
    </comment>
    <comment ref="C59" authorId="0">
      <text>
        <r>
          <rPr>
            <b/>
            <sz val="9"/>
            <color indexed="81"/>
            <rFont val="宋体"/>
            <charset val="134"/>
          </rPr>
          <t>ysk:</t>
        </r>
        <r>
          <rPr>
            <sz val="9"/>
            <color indexed="81"/>
            <rFont val="宋体"/>
            <charset val="134"/>
          </rPr>
          <t xml:space="preserve">
填降温费和取暖费</t>
        </r>
      </text>
    </comment>
  </commentList>
</comments>
</file>

<file path=xl/sharedStrings.xml><?xml version="1.0" encoding="utf-8"?>
<sst xmlns="http://schemas.openxmlformats.org/spreadsheetml/2006/main" count="632" uniqueCount="291">
  <si>
    <t>二十四.其他支出</t>
  </si>
  <si>
    <t>一、工资福利支出</t>
  </si>
  <si>
    <t>收入</t>
  </si>
  <si>
    <t>对个人和家庭的补助</t>
  </si>
  <si>
    <t xml:space="preserve">       其中：公务接待费</t>
  </si>
  <si>
    <t>九、基本建设支出</t>
  </si>
  <si>
    <t>功能分类</t>
  </si>
  <si>
    <t xml:space="preserve">  30215</t>
  </si>
  <si>
    <t>基本支出</t>
  </si>
  <si>
    <t xml:space="preserve">  30101</t>
  </si>
  <si>
    <t>二十三.预备费</t>
  </si>
  <si>
    <t xml:space="preserve">    其中：车辆购置费用</t>
  </si>
  <si>
    <t>九.社会保险基金支出</t>
  </si>
  <si>
    <t>一、一般公共服务支出</t>
  </si>
  <si>
    <t>支出项目类别</t>
  </si>
  <si>
    <t>五、转移性支出</t>
  </si>
  <si>
    <t>十二．城乡社区支出</t>
  </si>
  <si>
    <t>合计</t>
  </si>
  <si>
    <t>十九.国土海洋气象等支出</t>
  </si>
  <si>
    <t xml:space="preserve">             车辆运行维护费</t>
  </si>
  <si>
    <t xml:space="preserve">    2、罚没收入</t>
  </si>
  <si>
    <t>303</t>
  </si>
  <si>
    <t>经济分类</t>
  </si>
  <si>
    <t xml:space="preserve">  30216</t>
  </si>
  <si>
    <t>功能科目编码</t>
  </si>
  <si>
    <t xml:space="preserve">    2、对个人和家庭补助支出</t>
  </si>
  <si>
    <t>二十二.国有资本经营预算支出</t>
  </si>
  <si>
    <t>十．医疗卫生与计划生育支出</t>
  </si>
  <si>
    <t xml:space="preserve">  30102</t>
  </si>
  <si>
    <t>二．外交支出</t>
  </si>
  <si>
    <t xml:space="preserve">  30201</t>
  </si>
  <si>
    <t>三、其他收入</t>
  </si>
  <si>
    <t xml:space="preserve">             因公出国（境）费用</t>
  </si>
  <si>
    <t xml:space="preserve">  办公费</t>
  </si>
  <si>
    <t xml:space="preserve">    1、工资福利支出</t>
  </si>
  <si>
    <t>十六．商业服务业等支出</t>
  </si>
  <si>
    <t xml:space="preserve">  津贴补贴</t>
  </si>
  <si>
    <t>经济科目编码</t>
  </si>
  <si>
    <t>二十一.粮油物资储备支出</t>
  </si>
  <si>
    <t xml:space="preserve">    3、日常公用经费</t>
  </si>
  <si>
    <t>十、其他资本性支出</t>
  </si>
  <si>
    <t>合     计</t>
  </si>
  <si>
    <t>单位：万元</t>
  </si>
  <si>
    <t>302</t>
  </si>
  <si>
    <t>工资福利支出</t>
  </si>
  <si>
    <t>二十八、债务发行费用支出</t>
  </si>
  <si>
    <t xml:space="preserve">  30217</t>
  </si>
  <si>
    <t>四、对企事业单位的补贴</t>
  </si>
  <si>
    <t>备注</t>
  </si>
  <si>
    <t>支出</t>
  </si>
  <si>
    <t>二十.住房保障支出</t>
  </si>
  <si>
    <t>十四．交通运输支出</t>
  </si>
  <si>
    <t>八．社会保障和就业支出</t>
  </si>
  <si>
    <t>十七．金融支出</t>
  </si>
  <si>
    <t>三．国防支出</t>
  </si>
  <si>
    <t>**</t>
  </si>
  <si>
    <t>本年预算数</t>
  </si>
  <si>
    <t>二、商品和服务支出</t>
  </si>
  <si>
    <t>商品和服务支出</t>
  </si>
  <si>
    <t>十五.资源勘探电力信息等支出</t>
  </si>
  <si>
    <t>四．公共安全支出</t>
  </si>
  <si>
    <t>八、债务还本支出</t>
  </si>
  <si>
    <t>二十六.债务还本支出</t>
  </si>
  <si>
    <t>十一．节能环保支出</t>
  </si>
  <si>
    <t>十一、贷款转贷及产权参股</t>
  </si>
  <si>
    <t>收入项目类别</t>
  </si>
  <si>
    <t>三、对个人和家庭的补助</t>
  </si>
  <si>
    <t>二十七、债务付息支出</t>
  </si>
  <si>
    <t>五．教育支出</t>
  </si>
  <si>
    <t xml:space="preserve">    1、行政事业性收费收入</t>
  </si>
  <si>
    <t>301</t>
  </si>
  <si>
    <t>经济科目名称</t>
  </si>
  <si>
    <t xml:space="preserve">  基本工资</t>
  </si>
  <si>
    <t>一、一般预算财政拨款收入</t>
  </si>
  <si>
    <t xml:space="preserve">  30108</t>
  </si>
  <si>
    <t>二十五.转移性支出</t>
  </si>
  <si>
    <t>十二、其他支出</t>
  </si>
  <si>
    <t>六、赠与</t>
  </si>
  <si>
    <t>二、项目支出</t>
  </si>
  <si>
    <t>二、非税收入</t>
  </si>
  <si>
    <t>功能科目名称</t>
  </si>
  <si>
    <t>十八．援助其他地区支出</t>
  </si>
  <si>
    <t>十三．农林水支出</t>
  </si>
  <si>
    <t xml:space="preserve">  30314</t>
  </si>
  <si>
    <t>六．科学技术支出</t>
  </si>
  <si>
    <t>一、基本支出</t>
  </si>
  <si>
    <t>七．文化体育与传媒支出</t>
  </si>
  <si>
    <t>七、债务利息支出</t>
  </si>
  <si>
    <t>单位名称</t>
  </si>
  <si>
    <t>三公经费</t>
  </si>
  <si>
    <t>会议费</t>
  </si>
  <si>
    <t>培训费</t>
  </si>
  <si>
    <t>小计</t>
  </si>
  <si>
    <t>公务接待费</t>
  </si>
  <si>
    <t>公务用车运行维护费</t>
  </si>
  <si>
    <t>因公出国（境）费用</t>
  </si>
  <si>
    <t>表2</t>
    <phoneticPr fontId="0" type="noConversion"/>
  </si>
  <si>
    <t>表3</t>
    <phoneticPr fontId="0" type="noConversion"/>
  </si>
  <si>
    <t>表4</t>
    <phoneticPr fontId="0" type="noConversion"/>
  </si>
  <si>
    <t>单位：万元</t>
    <phoneticPr fontId="0" type="noConversion"/>
  </si>
  <si>
    <t>注：行政单位此表填报口径于表1部门收支总表一致；事业单位此表填报口径应剔除非财政拨款的收入及支出。</t>
    <phoneticPr fontId="0" type="noConversion"/>
  </si>
  <si>
    <t>收                   入</t>
  </si>
  <si>
    <t>支                        出</t>
  </si>
  <si>
    <t>项    目</t>
  </si>
  <si>
    <t>预算数</t>
  </si>
  <si>
    <t>支出经济科目（按大类）</t>
  </si>
  <si>
    <t>一、政府性基金拨款</t>
  </si>
  <si>
    <t>一、科学技术支出</t>
  </si>
  <si>
    <t>二、文化体育与传媒支出</t>
  </si>
  <si>
    <t xml:space="preserve">    工资福利支出</t>
  </si>
  <si>
    <t>三、社会保障和就业支出</t>
  </si>
  <si>
    <t xml:space="preserve">    商品和服务支出</t>
  </si>
  <si>
    <t>四、节能环保支出</t>
  </si>
  <si>
    <t xml:space="preserve">    对个人和家庭的补助</t>
  </si>
  <si>
    <t>五、城乡社区支出</t>
  </si>
  <si>
    <t>六、农林水支出</t>
  </si>
  <si>
    <t>七、交通运输支出</t>
  </si>
  <si>
    <t>八、资源勘探信息等支出</t>
  </si>
  <si>
    <t>九、商业服务等支出</t>
  </si>
  <si>
    <t xml:space="preserve">    对企事业单位的补助</t>
  </si>
  <si>
    <t>十二、金融支出</t>
  </si>
  <si>
    <t xml:space="preserve">    转移性支出</t>
  </si>
  <si>
    <t>十三、其他支出</t>
  </si>
  <si>
    <t xml:space="preserve">    债务利息支出</t>
  </si>
  <si>
    <t>十四、转移性支出</t>
  </si>
  <si>
    <t xml:space="preserve">    基本建设支出</t>
  </si>
  <si>
    <t>十五、债务还本支出</t>
  </si>
  <si>
    <t xml:space="preserve">    其他资本性支出</t>
  </si>
  <si>
    <t>十六、债务付息支出</t>
  </si>
  <si>
    <t xml:space="preserve">    其他支出</t>
  </si>
  <si>
    <t>十七、债务发行费用支出</t>
  </si>
  <si>
    <t>三、上缴上级支出</t>
  </si>
  <si>
    <t>四、事业单位经营支出</t>
  </si>
  <si>
    <t>五、对附属单位补助支出</t>
  </si>
  <si>
    <t>本年收入合计</t>
  </si>
  <si>
    <t>本年支出合计</t>
  </si>
  <si>
    <t>公务用车购置及运行维护费</t>
    <phoneticPr fontId="0" type="noConversion"/>
  </si>
  <si>
    <t>小计</t>
    <phoneticPr fontId="0" type="noConversion"/>
  </si>
  <si>
    <t>公务用车购置费</t>
  </si>
  <si>
    <t>支出功能分科目（按大类）</t>
    <phoneticPr fontId="1" type="noConversion"/>
  </si>
  <si>
    <t>表1</t>
    <phoneticPr fontId="0" type="noConversion"/>
  </si>
  <si>
    <t>表5</t>
    <phoneticPr fontId="0" type="noConversion"/>
  </si>
  <si>
    <t>表6</t>
    <phoneticPr fontId="0" type="noConversion"/>
  </si>
  <si>
    <t>一般公共预算支出</t>
    <phoneticPr fontId="0" type="noConversion"/>
  </si>
  <si>
    <t>表7</t>
    <phoneticPr fontId="0" type="noConversion"/>
  </si>
  <si>
    <t>表8</t>
    <phoneticPr fontId="0" type="noConversion"/>
  </si>
  <si>
    <t>表9</t>
    <phoneticPr fontId="0" type="noConversion"/>
  </si>
  <si>
    <t>表10</t>
    <phoneticPr fontId="0" type="noConversion"/>
  </si>
  <si>
    <t xml:space="preserve">  30103</t>
  </si>
  <si>
    <t xml:space="preserve">  30104</t>
  </si>
  <si>
    <t xml:space="preserve">  30107</t>
  </si>
  <si>
    <t xml:space="preserve">  30109</t>
  </si>
  <si>
    <t xml:space="preserve">  奖金</t>
    <phoneticPr fontId="0" type="noConversion"/>
  </si>
  <si>
    <t xml:space="preserve">  其他社会保障缴费</t>
    <phoneticPr fontId="0" type="noConversion"/>
  </si>
  <si>
    <t xml:space="preserve">  伙食补助费</t>
    <phoneticPr fontId="0" type="noConversion"/>
  </si>
  <si>
    <t xml:space="preserve">  绩效工资</t>
    <phoneticPr fontId="0" type="noConversion"/>
  </si>
  <si>
    <t xml:space="preserve">  机关事业单位基本养老保险缴费</t>
    <phoneticPr fontId="0" type="noConversion"/>
  </si>
  <si>
    <t xml:space="preserve">  职业年金缴费</t>
    <phoneticPr fontId="0" type="noConversion"/>
  </si>
  <si>
    <t xml:space="preserve">  其他工资福利支出</t>
    <phoneticPr fontId="0" type="noConversion"/>
  </si>
  <si>
    <t xml:space="preserve">  30106</t>
    <phoneticPr fontId="0" type="noConversion"/>
  </si>
  <si>
    <t xml:space="preserve">  30199</t>
    <phoneticPr fontId="0" type="noConversion"/>
  </si>
  <si>
    <t xml:space="preserve">  30202</t>
  </si>
  <si>
    <t xml:space="preserve">  30203</t>
  </si>
  <si>
    <t xml:space="preserve">  30204</t>
  </si>
  <si>
    <t xml:space="preserve">  30205</t>
  </si>
  <si>
    <t xml:space="preserve">  30206</t>
  </si>
  <si>
    <t xml:space="preserve">  30207</t>
  </si>
  <si>
    <t xml:space="preserve">  30208</t>
  </si>
  <si>
    <t xml:space="preserve">  30209</t>
  </si>
  <si>
    <t xml:space="preserve">  30212</t>
  </si>
  <si>
    <t xml:space="preserve">  30213</t>
  </si>
  <si>
    <t xml:space="preserve">  30214</t>
  </si>
  <si>
    <t xml:space="preserve">  30218</t>
  </si>
  <si>
    <t xml:space="preserve">  印刷费</t>
    <phoneticPr fontId="0" type="noConversion"/>
  </si>
  <si>
    <t xml:space="preserve">  咨询费</t>
    <phoneticPr fontId="0" type="noConversion"/>
  </si>
  <si>
    <t xml:space="preserve">  手续费</t>
    <phoneticPr fontId="0" type="noConversion"/>
  </si>
  <si>
    <t xml:space="preserve">  水费</t>
    <phoneticPr fontId="0" type="noConversion"/>
  </si>
  <si>
    <t xml:space="preserve">  电费</t>
    <phoneticPr fontId="0" type="noConversion"/>
  </si>
  <si>
    <t xml:space="preserve">  邮电费</t>
    <phoneticPr fontId="0" type="noConversion"/>
  </si>
  <si>
    <t xml:space="preserve">  取暖费</t>
    <phoneticPr fontId="0" type="noConversion"/>
  </si>
  <si>
    <t xml:space="preserve">  物业管理费</t>
    <phoneticPr fontId="0" type="noConversion"/>
  </si>
  <si>
    <t xml:space="preserve">  30211</t>
    <phoneticPr fontId="0" type="noConversion"/>
  </si>
  <si>
    <t xml:space="preserve">  差旅费</t>
    <phoneticPr fontId="0" type="noConversion"/>
  </si>
  <si>
    <t xml:space="preserve">  因公出国（境）费</t>
    <phoneticPr fontId="0" type="noConversion"/>
  </si>
  <si>
    <t xml:space="preserve">  维修（护）费</t>
    <phoneticPr fontId="0" type="noConversion"/>
  </si>
  <si>
    <t xml:space="preserve">  租赁费</t>
    <phoneticPr fontId="0" type="noConversion"/>
  </si>
  <si>
    <t xml:space="preserve">  会议费</t>
    <phoneticPr fontId="0" type="noConversion"/>
  </si>
  <si>
    <t xml:space="preserve">  培训费</t>
    <phoneticPr fontId="0" type="noConversion"/>
  </si>
  <si>
    <t xml:space="preserve">  公务接待费</t>
    <phoneticPr fontId="0" type="noConversion"/>
  </si>
  <si>
    <t xml:space="preserve">  专用材料费</t>
    <phoneticPr fontId="0" type="noConversion"/>
  </si>
  <si>
    <t xml:space="preserve">  被装购置费</t>
    <phoneticPr fontId="0" type="noConversion"/>
  </si>
  <si>
    <t xml:space="preserve">  30224</t>
    <phoneticPr fontId="0" type="noConversion"/>
  </si>
  <si>
    <t xml:space="preserve">  30225</t>
  </si>
  <si>
    <t xml:space="preserve">  30226</t>
  </si>
  <si>
    <t xml:space="preserve">  30227</t>
  </si>
  <si>
    <t xml:space="preserve">  30228</t>
  </si>
  <si>
    <t xml:space="preserve">  30229</t>
  </si>
  <si>
    <t xml:space="preserve">  专用燃料费</t>
    <phoneticPr fontId="0" type="noConversion"/>
  </si>
  <si>
    <t xml:space="preserve">  劳务费</t>
    <phoneticPr fontId="0" type="noConversion"/>
  </si>
  <si>
    <t xml:space="preserve">  委托业务费</t>
    <phoneticPr fontId="0" type="noConversion"/>
  </si>
  <si>
    <t xml:space="preserve">  工会经费</t>
    <phoneticPr fontId="0" type="noConversion"/>
  </si>
  <si>
    <t xml:space="preserve">  福利费</t>
    <phoneticPr fontId="0" type="noConversion"/>
  </si>
  <si>
    <t xml:space="preserve">  公务用车运行维护费</t>
    <phoneticPr fontId="0" type="noConversion"/>
  </si>
  <si>
    <t xml:space="preserve">  30231</t>
    <phoneticPr fontId="0" type="noConversion"/>
  </si>
  <si>
    <t xml:space="preserve">  30239</t>
    <phoneticPr fontId="0" type="noConversion"/>
  </si>
  <si>
    <t xml:space="preserve">  税金及附加费用</t>
    <phoneticPr fontId="0" type="noConversion"/>
  </si>
  <si>
    <t xml:space="preserve">  30240</t>
  </si>
  <si>
    <t xml:space="preserve">  其他交通费用</t>
    <phoneticPr fontId="0" type="noConversion"/>
  </si>
  <si>
    <t xml:space="preserve">  30299</t>
    <phoneticPr fontId="0" type="noConversion"/>
  </si>
  <si>
    <t xml:space="preserve">  其他商品和服务支出</t>
    <phoneticPr fontId="0" type="noConversion"/>
  </si>
  <si>
    <t xml:space="preserve">  30301</t>
    <phoneticPr fontId="0" type="noConversion"/>
  </si>
  <si>
    <t xml:space="preserve">  30302</t>
  </si>
  <si>
    <t xml:space="preserve">  30303</t>
  </si>
  <si>
    <t xml:space="preserve">  30304</t>
  </si>
  <si>
    <t xml:space="preserve">  30305</t>
  </si>
  <si>
    <t xml:space="preserve">  30306</t>
  </si>
  <si>
    <t xml:space="preserve">  30307</t>
  </si>
  <si>
    <t xml:space="preserve">  30308</t>
  </si>
  <si>
    <t xml:space="preserve">  30309</t>
  </si>
  <si>
    <t xml:space="preserve">  30310</t>
  </si>
  <si>
    <t xml:space="preserve">  离休费</t>
    <phoneticPr fontId="0" type="noConversion"/>
  </si>
  <si>
    <t xml:space="preserve">  退休费</t>
    <phoneticPr fontId="0" type="noConversion"/>
  </si>
  <si>
    <t xml:space="preserve">  退职（役）费</t>
    <phoneticPr fontId="0" type="noConversion"/>
  </si>
  <si>
    <t xml:space="preserve">  抚恤金</t>
    <phoneticPr fontId="0" type="noConversion"/>
  </si>
  <si>
    <t xml:space="preserve">  生活补助</t>
    <phoneticPr fontId="0" type="noConversion"/>
  </si>
  <si>
    <t xml:space="preserve">  救济费</t>
    <phoneticPr fontId="0" type="noConversion"/>
  </si>
  <si>
    <t xml:space="preserve">  医疗费</t>
    <phoneticPr fontId="0" type="noConversion"/>
  </si>
  <si>
    <t xml:space="preserve">  助学金</t>
    <phoneticPr fontId="0" type="noConversion"/>
  </si>
  <si>
    <t xml:space="preserve">  奖励金</t>
    <phoneticPr fontId="0" type="noConversion"/>
  </si>
  <si>
    <t xml:space="preserve">  生产补贴</t>
    <phoneticPr fontId="0" type="noConversion"/>
  </si>
  <si>
    <t xml:space="preserve">  30311</t>
  </si>
  <si>
    <t xml:space="preserve">  30312</t>
  </si>
  <si>
    <t xml:space="preserve">  30313</t>
  </si>
  <si>
    <t xml:space="preserve">  30315</t>
  </si>
  <si>
    <t xml:space="preserve">  住房公积金</t>
    <phoneticPr fontId="0" type="noConversion"/>
  </si>
  <si>
    <t xml:space="preserve">  提租补贴</t>
    <phoneticPr fontId="0" type="noConversion"/>
  </si>
  <si>
    <t xml:space="preserve">  购房补贴</t>
    <phoneticPr fontId="0" type="noConversion"/>
  </si>
  <si>
    <t xml:space="preserve">  采暖补贴</t>
    <phoneticPr fontId="0" type="noConversion"/>
  </si>
  <si>
    <t xml:space="preserve">  物业服务补贴</t>
    <phoneticPr fontId="0" type="noConversion"/>
  </si>
  <si>
    <t xml:space="preserve">  30399</t>
    <phoneticPr fontId="0" type="noConversion"/>
  </si>
  <si>
    <t xml:space="preserve">  其他对个人和家庭的补助支出</t>
    <phoneticPr fontId="0" type="noConversion"/>
  </si>
  <si>
    <t xml:space="preserve">  ……</t>
    <phoneticPr fontId="0" type="noConversion"/>
  </si>
  <si>
    <t>2070499</t>
    <phoneticPr fontId="0" type="noConversion"/>
  </si>
  <si>
    <t>2130199</t>
    <phoneticPr fontId="0" type="noConversion"/>
  </si>
  <si>
    <t>其他财政事务支出</t>
    <phoneticPr fontId="0" type="noConversion"/>
  </si>
  <si>
    <t>其他农业支出</t>
    <phoneticPr fontId="0" type="noConversion"/>
  </si>
  <si>
    <t>其他林业支出</t>
    <phoneticPr fontId="0" type="noConversion"/>
  </si>
  <si>
    <t>其他水利支出</t>
    <phoneticPr fontId="0" type="noConversion"/>
  </si>
  <si>
    <t>2010699</t>
    <phoneticPr fontId="0" type="noConversion"/>
  </si>
  <si>
    <t>2130299</t>
    <phoneticPr fontId="0" type="noConversion"/>
  </si>
  <si>
    <t>201</t>
    <phoneticPr fontId="0" type="noConversion"/>
  </si>
  <si>
    <t>一般公共服务支出</t>
    <phoneticPr fontId="0" type="noConversion"/>
  </si>
  <si>
    <t>20103</t>
    <phoneticPr fontId="0" type="noConversion"/>
  </si>
  <si>
    <t>政府办公厅（室）及相关机构事务</t>
    <phoneticPr fontId="0" type="noConversion"/>
  </si>
  <si>
    <t>2010399</t>
    <phoneticPr fontId="0" type="noConversion"/>
  </si>
  <si>
    <t>其他政府办公厅（室）及相关机构事务支出</t>
    <phoneticPr fontId="0" type="noConversion"/>
  </si>
  <si>
    <t>20106</t>
    <phoneticPr fontId="0" type="noConversion"/>
  </si>
  <si>
    <t>财政事务</t>
    <phoneticPr fontId="0" type="noConversion"/>
  </si>
  <si>
    <t>210</t>
    <phoneticPr fontId="0" type="noConversion"/>
  </si>
  <si>
    <t>医疗卫生与计划生育支出</t>
    <phoneticPr fontId="0" type="noConversion"/>
  </si>
  <si>
    <t>21007</t>
    <phoneticPr fontId="0" type="noConversion"/>
  </si>
  <si>
    <t>计划生育事务</t>
    <phoneticPr fontId="0" type="noConversion"/>
  </si>
  <si>
    <t>2100799</t>
    <phoneticPr fontId="0" type="noConversion"/>
  </si>
  <si>
    <t>其他计划生育事务支出</t>
    <phoneticPr fontId="0" type="noConversion"/>
  </si>
  <si>
    <t>207</t>
    <phoneticPr fontId="0" type="noConversion"/>
  </si>
  <si>
    <t>文化体育与传媒支出</t>
    <phoneticPr fontId="0" type="noConversion"/>
  </si>
  <si>
    <t>其他文化体育与传媒支出</t>
    <phoneticPr fontId="0" type="noConversion"/>
  </si>
  <si>
    <t>其他广播影视支出</t>
    <phoneticPr fontId="0" type="noConversion"/>
  </si>
  <si>
    <t>20799</t>
    <phoneticPr fontId="0" type="noConversion"/>
  </si>
  <si>
    <t>2079999</t>
    <phoneticPr fontId="0" type="noConversion"/>
  </si>
  <si>
    <t>213</t>
    <phoneticPr fontId="0" type="noConversion"/>
  </si>
  <si>
    <t>农林水支出</t>
    <phoneticPr fontId="0" type="noConversion"/>
  </si>
  <si>
    <t>21301</t>
    <phoneticPr fontId="0" type="noConversion"/>
  </si>
  <si>
    <t>农业</t>
    <phoneticPr fontId="0" type="noConversion"/>
  </si>
  <si>
    <t>21302</t>
    <phoneticPr fontId="0" type="noConversion"/>
  </si>
  <si>
    <t>林业</t>
    <phoneticPr fontId="0" type="noConversion"/>
  </si>
  <si>
    <t>21303</t>
    <phoneticPr fontId="0" type="noConversion"/>
  </si>
  <si>
    <t>水利</t>
    <phoneticPr fontId="0" type="noConversion"/>
  </si>
  <si>
    <t>说明：2017年预算与2016年预算保持一致</t>
    <phoneticPr fontId="0" type="noConversion"/>
  </si>
  <si>
    <t xml:space="preserve"> </t>
    <phoneticPr fontId="0" type="noConversion"/>
  </si>
  <si>
    <t>关庄镇人民政府</t>
  </si>
  <si>
    <t>铜川市耀州区关庄镇人民政府2017年度部门收支预算总表</t>
    <phoneticPr fontId="0" type="noConversion"/>
  </si>
  <si>
    <t>铜川市耀州区关庄镇人民政府2017年度部门收入预算总表</t>
    <phoneticPr fontId="0" type="noConversion"/>
  </si>
  <si>
    <t>铜川市耀州区关庄镇人民政府2017年度部门支出预算总表</t>
    <phoneticPr fontId="0" type="noConversion"/>
  </si>
  <si>
    <t>铜川市耀州区关庄镇人民政府2017年度财政拨款收支预算总表</t>
    <phoneticPr fontId="0" type="noConversion"/>
  </si>
  <si>
    <t>铜川市耀州区关庄镇人民政府2017年度一般公共预算支出预算表（按功能科目）</t>
    <phoneticPr fontId="0" type="noConversion"/>
  </si>
  <si>
    <t>铜川市耀州区关庄镇人民政府2017年度一般公共预算支出预算表（按经济科目）</t>
    <phoneticPr fontId="0" type="noConversion"/>
  </si>
  <si>
    <t>铜川市耀州区关庄镇人民政府2017年度一般公共预算基本支出预算表（按功能科目）</t>
    <phoneticPr fontId="0" type="noConversion"/>
  </si>
  <si>
    <t>铜川市耀州区关庄镇人民政府2017年度一般公共预算基本支出预算表（按经济科目）</t>
    <phoneticPr fontId="0" type="noConversion"/>
  </si>
  <si>
    <t>铜川市耀州区关庄镇人民政府2017年度政府性基金预算收支表</t>
    <phoneticPr fontId="0" type="noConversion"/>
  </si>
  <si>
    <t>铜川市耀州区关庄镇人民政府2017年度三公经费、会议费、培训费预算表</t>
    <phoneticPr fontId="0" type="noConversion"/>
  </si>
</sst>
</file>

<file path=xl/styles.xml><?xml version="1.0" encoding="utf-8"?>
<styleSheet xmlns="http://schemas.openxmlformats.org/spreadsheetml/2006/main">
  <fonts count="9">
    <font>
      <sz val="9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6"/>
    </font>
    <font>
      <sz val="10"/>
      <name val="宋体"/>
      <charset val="134"/>
    </font>
    <font>
      <sz val="16"/>
      <name val="宋体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6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4" fontId="0" fillId="0" borderId="1" xfId="0" applyNumberFormat="1" applyFill="1" applyBorder="1"/>
    <xf numFmtId="4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 applyAlignment="1">
      <alignment vertical="center"/>
    </xf>
    <xf numFmtId="4" fontId="0" fillId="0" borderId="1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4" fontId="0" fillId="0" borderId="1" xfId="0" applyNumberFormat="1" applyFont="1" applyFill="1" applyBorder="1" applyAlignment="1" applyProtection="1">
      <alignment horizontal="right" vertical="center"/>
    </xf>
    <xf numFmtId="49" fontId="0" fillId="0" borderId="1" xfId="0" applyNumberFormat="1" applyFont="1" applyFill="1" applyBorder="1" applyAlignment="1" applyProtection="1">
      <alignment horizontal="left" vertical="center"/>
    </xf>
    <xf numFmtId="4" fontId="0" fillId="0" borderId="3" xfId="0" applyNumberFormat="1" applyFont="1" applyFill="1" applyBorder="1" applyAlignment="1" applyProtection="1">
      <alignment horizontal="right" vertical="center"/>
    </xf>
    <xf numFmtId="49" fontId="0" fillId="0" borderId="3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Fill="1"/>
    <xf numFmtId="0" fontId="0" fillId="0" borderId="0" xfId="0" applyAlignment="1"/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top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vertical="center"/>
    </xf>
    <xf numFmtId="0" fontId="5" fillId="0" borderId="1" xfId="0" applyFont="1" applyFill="1" applyBorder="1" applyAlignment="1">
      <alignment horizontal="left" vertical="center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4" fontId="0" fillId="0" borderId="5" xfId="0" applyNumberFormat="1" applyFont="1" applyFill="1" applyBorder="1" applyAlignment="1" applyProtection="1">
      <alignment horizontal="right" vertical="center"/>
    </xf>
    <xf numFmtId="0" fontId="1" fillId="0" borderId="4" xfId="0" applyFont="1" applyFill="1" applyBorder="1" applyAlignment="1">
      <alignment vertical="center"/>
    </xf>
    <xf numFmtId="0" fontId="0" fillId="0" borderId="5" xfId="0" applyFill="1" applyBorder="1"/>
    <xf numFmtId="0" fontId="0" fillId="0" borderId="4" xfId="0" applyFill="1" applyBorder="1"/>
    <xf numFmtId="3" fontId="0" fillId="0" borderId="5" xfId="0" applyNumberFormat="1" applyFont="1" applyFill="1" applyBorder="1" applyAlignment="1" applyProtection="1">
      <alignment vertical="center"/>
    </xf>
    <xf numFmtId="0" fontId="1" fillId="0" borderId="5" xfId="0" applyFont="1" applyFill="1" applyBorder="1" applyAlignment="1">
      <alignment vertical="center"/>
    </xf>
    <xf numFmtId="0" fontId="0" fillId="0" borderId="4" xfId="0" applyBorder="1"/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0" fillId="0" borderId="5" xfId="0" applyNumberFormat="1" applyFill="1" applyBorder="1"/>
    <xf numFmtId="4" fontId="0" fillId="0" borderId="5" xfId="0" applyNumberFormat="1" applyBorder="1"/>
    <xf numFmtId="0" fontId="0" fillId="0" borderId="4" xfId="0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4" xfId="0" applyNumberFormat="1" applyFont="1" applyFill="1" applyBorder="1" applyAlignment="1" applyProtection="1">
      <alignment horizontal="left" vertical="center"/>
    </xf>
    <xf numFmtId="49" fontId="0" fillId="0" borderId="5" xfId="0" applyNumberFormat="1" applyFont="1" applyFill="1" applyBorder="1" applyAlignment="1" applyProtection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vertical="center"/>
    </xf>
    <xf numFmtId="4" fontId="0" fillId="0" borderId="5" xfId="0" applyNumberFormat="1" applyFont="1" applyFill="1" applyBorder="1" applyAlignment="1" applyProtection="1">
      <alignment horizontal="right" vertical="center" wrapText="1"/>
    </xf>
    <xf numFmtId="0" fontId="0" fillId="0" borderId="4" xfId="0" applyNumberFormat="1" applyFill="1" applyBorder="1" applyAlignment="1" applyProtection="1">
      <alignment vertical="center"/>
    </xf>
    <xf numFmtId="0" fontId="5" fillId="0" borderId="4" xfId="0" applyFont="1" applyFill="1" applyBorder="1" applyAlignment="1">
      <alignment vertical="center"/>
    </xf>
    <xf numFmtId="4" fontId="0" fillId="0" borderId="5" xfId="0" applyNumberFormat="1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right" vertical="center"/>
    </xf>
    <xf numFmtId="4" fontId="0" fillId="0" borderId="7" xfId="0" applyNumberFormat="1" applyFill="1" applyBorder="1" applyAlignment="1">
      <alignment horizontal="right" vertical="center" wrapText="1"/>
    </xf>
    <xf numFmtId="4" fontId="0" fillId="0" borderId="8" xfId="0" applyNumberFormat="1" applyFont="1" applyFill="1" applyBorder="1" applyAlignment="1">
      <alignment horizontal="righ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4" fontId="0" fillId="0" borderId="7" xfId="0" applyNumberFormat="1" applyFont="1" applyFill="1" applyBorder="1" applyAlignment="1" applyProtection="1">
      <alignment horizontal="right" vertical="center"/>
    </xf>
    <xf numFmtId="4" fontId="0" fillId="0" borderId="8" xfId="0" applyNumberFormat="1" applyFont="1" applyFill="1" applyBorder="1" applyAlignment="1" applyProtection="1">
      <alignment horizontal="right" vertical="center"/>
    </xf>
    <xf numFmtId="0" fontId="2" fillId="0" borderId="12" xfId="0" applyFont="1" applyBorder="1" applyAlignment="1">
      <alignment horizontal="centerContinuous" vertical="center"/>
    </xf>
    <xf numFmtId="0" fontId="2" fillId="0" borderId="13" xfId="0" applyFont="1" applyBorder="1" applyAlignment="1">
      <alignment horizontal="centerContinuous" vertical="center"/>
    </xf>
    <xf numFmtId="0" fontId="2" fillId="0" borderId="13" xfId="0" applyFont="1" applyBorder="1" applyAlignment="1">
      <alignment horizontal="centerContinuous"/>
    </xf>
    <xf numFmtId="0" fontId="2" fillId="0" borderId="14" xfId="0" applyFont="1" applyBorder="1" applyAlignment="1">
      <alignment horizontal="centerContinuous"/>
    </xf>
    <xf numFmtId="0" fontId="2" fillId="0" borderId="0" xfId="0" applyFont="1"/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0" fillId="0" borderId="3" xfId="0" applyNumberFormat="1" applyFill="1" applyBorder="1" applyAlignment="1" applyProtection="1">
      <alignment horizontal="left" vertical="center"/>
    </xf>
    <xf numFmtId="49" fontId="0" fillId="0" borderId="11" xfId="0" applyNumberFormat="1" applyFill="1" applyBorder="1" applyAlignment="1" applyProtection="1">
      <alignment horizontal="left" vertical="center"/>
    </xf>
    <xf numFmtId="49" fontId="2" fillId="0" borderId="11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 applyProtection="1">
      <alignment horizontal="left" vertical="center"/>
    </xf>
    <xf numFmtId="4" fontId="2" fillId="0" borderId="3" xfId="0" applyNumberFormat="1" applyFont="1" applyFill="1" applyBorder="1" applyAlignment="1" applyProtection="1">
      <alignment horizontal="righ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0" fillId="0" borderId="1" xfId="0" applyNumberFormat="1" applyFill="1" applyBorder="1" applyAlignment="1" applyProtection="1">
      <alignment horizontal="left" vertical="center"/>
    </xf>
    <xf numFmtId="49" fontId="0" fillId="0" borderId="4" xfId="0" applyNumberFormat="1" applyFill="1" applyBorder="1" applyAlignment="1" applyProtection="1">
      <alignment horizontal="left" vertical="center"/>
    </xf>
    <xf numFmtId="0" fontId="0" fillId="0" borderId="4" xfId="0" applyBorder="1" applyAlignment="1">
      <alignment horizontal="left"/>
    </xf>
    <xf numFmtId="49" fontId="0" fillId="0" borderId="6" xfId="0" applyNumberFormat="1" applyFill="1" applyBorder="1" applyAlignment="1" applyProtection="1">
      <alignment horizontal="left" vertical="center" wrapText="1"/>
    </xf>
    <xf numFmtId="0" fontId="2" fillId="2" borderId="0" xfId="0" applyFont="1" applyFill="1"/>
    <xf numFmtId="4" fontId="0" fillId="0" borderId="3" xfId="0" applyNumberFormat="1" applyFill="1" applyBorder="1" applyAlignment="1" applyProtection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/>
    <xf numFmtId="0" fontId="3" fillId="0" borderId="0" xfId="0" applyNumberFormat="1" applyFont="1" applyFill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2" fillId="0" borderId="12" xfId="0" applyNumberFormat="1" applyFont="1" applyFill="1" applyBorder="1" applyAlignment="1" applyProtection="1">
      <alignment horizontal="center" vertical="center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>
      <alignment horizontal="center" vertical="center" wrapText="1"/>
    </xf>
    <xf numFmtId="0" fontId="0" fillId="0" borderId="16" xfId="0" applyNumberFormat="1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0" fillId="0" borderId="20" xfId="0" applyNumberFormat="1" applyFont="1" applyFill="1" applyBorder="1" applyAlignment="1" applyProtection="1">
      <alignment horizontal="center" vertical="center" wrapText="1"/>
    </xf>
    <xf numFmtId="0" fontId="0" fillId="0" borderId="21" xfId="0" applyNumberFormat="1" applyFont="1" applyFill="1" applyBorder="1" applyAlignment="1" applyProtection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NumberFormat="1" applyFont="1" applyFill="1" applyBorder="1" applyAlignment="1" applyProtection="1">
      <alignment horizontal="center" vertical="center" wrapText="1"/>
    </xf>
    <xf numFmtId="0" fontId="0" fillId="0" borderId="25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showZeros="0" workbookViewId="0">
      <selection activeCell="A2" sqref="A2:H2"/>
    </sheetView>
  </sheetViews>
  <sheetFormatPr defaultColWidth="9.1640625" defaultRowHeight="11.25"/>
  <cols>
    <col min="1" max="1" width="26.33203125" customWidth="1"/>
    <col min="2" max="2" width="12" customWidth="1"/>
    <col min="3" max="3" width="27.83203125" customWidth="1"/>
    <col min="4" max="4" width="12.1640625" customWidth="1"/>
    <col min="5" max="5" width="24.83203125" customWidth="1"/>
    <col min="6" max="6" width="11.83203125" customWidth="1"/>
    <col min="7" max="7" width="32.5" customWidth="1"/>
    <col min="8" max="8" width="12.1640625" customWidth="1"/>
  </cols>
  <sheetData>
    <row r="1" spans="1:9" ht="12.75" customHeight="1">
      <c r="A1" s="28" t="s">
        <v>140</v>
      </c>
    </row>
    <row r="2" spans="1:9" ht="22.5" customHeight="1">
      <c r="A2" s="111" t="s">
        <v>281</v>
      </c>
      <c r="B2" s="112"/>
      <c r="C2" s="112"/>
      <c r="D2" s="112"/>
      <c r="E2" s="112"/>
      <c r="F2" s="112"/>
      <c r="G2" s="112"/>
      <c r="H2" s="112"/>
    </row>
    <row r="3" spans="1:9" ht="13.5" customHeight="1" thickBot="1">
      <c r="A3" s="1"/>
      <c r="B3" s="2"/>
      <c r="C3" s="2"/>
      <c r="D3" s="2"/>
      <c r="E3" s="2"/>
      <c r="F3" s="2"/>
      <c r="G3" s="2"/>
      <c r="H3" s="8" t="s">
        <v>42</v>
      </c>
    </row>
    <row r="4" spans="1:9" s="89" customFormat="1" ht="14.25" customHeight="1">
      <c r="A4" s="85" t="s">
        <v>2</v>
      </c>
      <c r="B4" s="86"/>
      <c r="C4" s="86" t="s">
        <v>49</v>
      </c>
      <c r="D4" s="86"/>
      <c r="E4" s="86"/>
      <c r="F4" s="87"/>
      <c r="G4" s="87"/>
      <c r="H4" s="88"/>
    </row>
    <row r="5" spans="1:9" s="89" customFormat="1" ht="14.25" customHeight="1">
      <c r="A5" s="96" t="s">
        <v>65</v>
      </c>
      <c r="B5" s="97" t="s">
        <v>56</v>
      </c>
      <c r="C5" s="97" t="s">
        <v>6</v>
      </c>
      <c r="D5" s="97" t="s">
        <v>56</v>
      </c>
      <c r="E5" s="97" t="s">
        <v>22</v>
      </c>
      <c r="F5" s="97" t="s">
        <v>56</v>
      </c>
      <c r="G5" s="97" t="s">
        <v>14</v>
      </c>
      <c r="H5" s="98" t="s">
        <v>56</v>
      </c>
    </row>
    <row r="6" spans="1:9" ht="14.25" customHeight="1">
      <c r="A6" s="41" t="s">
        <v>55</v>
      </c>
      <c r="B6" s="9">
        <v>1</v>
      </c>
      <c r="C6" s="9" t="s">
        <v>55</v>
      </c>
      <c r="D6" s="9">
        <v>2</v>
      </c>
      <c r="E6" s="9" t="s">
        <v>55</v>
      </c>
      <c r="F6" s="9">
        <v>3</v>
      </c>
      <c r="G6" s="9" t="s">
        <v>55</v>
      </c>
      <c r="H6" s="42">
        <v>4</v>
      </c>
    </row>
    <row r="7" spans="1:9" ht="14.25" customHeight="1">
      <c r="A7" s="43" t="s">
        <v>73</v>
      </c>
      <c r="B7" s="23">
        <v>770.58</v>
      </c>
      <c r="C7" s="10" t="s">
        <v>13</v>
      </c>
      <c r="D7" s="22">
        <v>604.49</v>
      </c>
      <c r="E7" s="11" t="s">
        <v>1</v>
      </c>
      <c r="F7" s="103">
        <v>288.38</v>
      </c>
      <c r="G7" s="11" t="s">
        <v>85</v>
      </c>
      <c r="H7" s="44">
        <v>770.58</v>
      </c>
    </row>
    <row r="8" spans="1:9" ht="14.25" customHeight="1">
      <c r="A8" s="43" t="s">
        <v>79</v>
      </c>
      <c r="B8" s="23">
        <f>SUM(B9:B10)</f>
        <v>0</v>
      </c>
      <c r="C8" s="12" t="s">
        <v>29</v>
      </c>
      <c r="D8" s="22"/>
      <c r="E8" s="11" t="s">
        <v>57</v>
      </c>
      <c r="F8" s="23">
        <v>35.6</v>
      </c>
      <c r="G8" s="11" t="s">
        <v>34</v>
      </c>
      <c r="H8" s="44">
        <v>288.38</v>
      </c>
      <c r="I8" s="3"/>
    </row>
    <row r="9" spans="1:9" ht="14.25" customHeight="1">
      <c r="A9" s="45" t="s">
        <v>69</v>
      </c>
      <c r="B9" s="23"/>
      <c r="C9" s="12" t="s">
        <v>54</v>
      </c>
      <c r="D9" s="22"/>
      <c r="E9" s="11" t="s">
        <v>66</v>
      </c>
      <c r="F9" s="23">
        <v>446.6</v>
      </c>
      <c r="G9" s="11" t="s">
        <v>25</v>
      </c>
      <c r="H9" s="44">
        <v>446.6</v>
      </c>
      <c r="I9" s="3"/>
    </row>
    <row r="10" spans="1:9" ht="14.25" customHeight="1">
      <c r="A10" s="45" t="s">
        <v>20</v>
      </c>
      <c r="B10" s="23"/>
      <c r="C10" s="12" t="s">
        <v>60</v>
      </c>
      <c r="D10" s="22"/>
      <c r="E10" s="11" t="s">
        <v>47</v>
      </c>
      <c r="F10" s="23"/>
      <c r="G10" s="11" t="s">
        <v>39</v>
      </c>
      <c r="H10" s="44">
        <v>35.6</v>
      </c>
      <c r="I10" s="3"/>
    </row>
    <row r="11" spans="1:9" ht="14.25" customHeight="1">
      <c r="A11" s="45" t="s">
        <v>31</v>
      </c>
      <c r="B11" s="23"/>
      <c r="C11" s="12" t="s">
        <v>68</v>
      </c>
      <c r="D11" s="22"/>
      <c r="E11" s="11" t="s">
        <v>15</v>
      </c>
      <c r="F11" s="23"/>
      <c r="G11" s="11" t="s">
        <v>4</v>
      </c>
      <c r="H11" s="44"/>
      <c r="I11" s="3"/>
    </row>
    <row r="12" spans="1:9" ht="14.25" customHeight="1">
      <c r="A12" s="45"/>
      <c r="B12" s="13"/>
      <c r="C12" s="10" t="s">
        <v>84</v>
      </c>
      <c r="D12" s="22"/>
      <c r="E12" s="11" t="s">
        <v>77</v>
      </c>
      <c r="F12" s="23"/>
      <c r="G12" s="11" t="s">
        <v>19</v>
      </c>
      <c r="H12" s="44"/>
      <c r="I12" s="3"/>
    </row>
    <row r="13" spans="1:9" ht="14.25" customHeight="1">
      <c r="A13" s="45"/>
      <c r="B13" s="13"/>
      <c r="C13" s="12" t="s">
        <v>86</v>
      </c>
      <c r="D13" s="22">
        <v>36.96</v>
      </c>
      <c r="E13" s="11" t="s">
        <v>87</v>
      </c>
      <c r="F13" s="23"/>
      <c r="G13" s="11" t="s">
        <v>32</v>
      </c>
      <c r="H13" s="44"/>
      <c r="I13" s="3"/>
    </row>
    <row r="14" spans="1:9" ht="14.25" customHeight="1">
      <c r="A14" s="45"/>
      <c r="B14" s="13"/>
      <c r="C14" s="10" t="s">
        <v>52</v>
      </c>
      <c r="D14" s="22"/>
      <c r="E14" s="11" t="s">
        <v>61</v>
      </c>
      <c r="F14" s="23"/>
      <c r="G14" s="11" t="s">
        <v>78</v>
      </c>
      <c r="H14" s="44"/>
      <c r="I14" s="3"/>
    </row>
    <row r="15" spans="1:9" ht="14.25" customHeight="1">
      <c r="A15" s="45"/>
      <c r="B15" s="14"/>
      <c r="C15" s="10" t="s">
        <v>12</v>
      </c>
      <c r="D15" s="22"/>
      <c r="E15" s="11" t="s">
        <v>5</v>
      </c>
      <c r="F15" s="23"/>
      <c r="G15" s="11" t="s">
        <v>11</v>
      </c>
      <c r="H15" s="44"/>
      <c r="I15" s="3"/>
    </row>
    <row r="16" spans="1:9" ht="14.25" customHeight="1">
      <c r="A16" s="45"/>
      <c r="B16" s="14"/>
      <c r="C16" s="10" t="s">
        <v>27</v>
      </c>
      <c r="D16" s="22">
        <v>38.42</v>
      </c>
      <c r="E16" s="11" t="s">
        <v>40</v>
      </c>
      <c r="F16" s="23"/>
      <c r="G16" s="11"/>
      <c r="H16" s="46"/>
      <c r="I16" s="3"/>
    </row>
    <row r="17" spans="1:9" ht="14.25" customHeight="1">
      <c r="A17" s="47"/>
      <c r="B17" s="16"/>
      <c r="C17" s="10" t="s">
        <v>63</v>
      </c>
      <c r="D17" s="22"/>
      <c r="E17" s="11" t="s">
        <v>64</v>
      </c>
      <c r="F17" s="23"/>
      <c r="G17" s="11"/>
      <c r="H17" s="46"/>
      <c r="I17" s="3"/>
    </row>
    <row r="18" spans="1:9" ht="14.25" customHeight="1">
      <c r="A18" s="45"/>
      <c r="B18" s="16"/>
      <c r="C18" s="10" t="s">
        <v>16</v>
      </c>
      <c r="D18" s="22"/>
      <c r="E18" s="11" t="s">
        <v>76</v>
      </c>
      <c r="F18" s="23"/>
      <c r="G18" s="15"/>
      <c r="H18" s="48"/>
    </row>
    <row r="19" spans="1:9" ht="14.25" customHeight="1">
      <c r="A19" s="47"/>
      <c r="B19" s="16"/>
      <c r="C19" s="10" t="s">
        <v>82</v>
      </c>
      <c r="D19" s="22">
        <v>90.71</v>
      </c>
      <c r="E19" s="15"/>
      <c r="F19" s="17"/>
      <c r="G19" s="18"/>
      <c r="H19" s="49"/>
    </row>
    <row r="20" spans="1:9" ht="14.25" customHeight="1">
      <c r="A20" s="47"/>
      <c r="B20" s="13"/>
      <c r="C20" s="10" t="s">
        <v>51</v>
      </c>
      <c r="D20" s="22"/>
      <c r="E20" s="15"/>
      <c r="F20" s="13"/>
      <c r="G20" s="15"/>
      <c r="H20" s="46"/>
      <c r="I20" s="3"/>
    </row>
    <row r="21" spans="1:9" ht="14.25" customHeight="1">
      <c r="A21" s="50"/>
      <c r="B21" s="13"/>
      <c r="C21" s="10" t="s">
        <v>59</v>
      </c>
      <c r="D21" s="22"/>
      <c r="E21" s="15"/>
      <c r="F21" s="13"/>
      <c r="G21" s="15"/>
      <c r="H21" s="46"/>
      <c r="I21" s="3"/>
    </row>
    <row r="22" spans="1:9" ht="14.25" customHeight="1">
      <c r="A22" s="50"/>
      <c r="B22" s="13"/>
      <c r="C22" s="10" t="s">
        <v>35</v>
      </c>
      <c r="D22" s="22"/>
      <c r="E22" s="15"/>
      <c r="F22" s="13"/>
      <c r="G22" s="15"/>
      <c r="H22" s="46"/>
      <c r="I22" s="3"/>
    </row>
    <row r="23" spans="1:9" ht="14.25" customHeight="1">
      <c r="A23" s="50"/>
      <c r="B23" s="14"/>
      <c r="C23" s="10" t="s">
        <v>53</v>
      </c>
      <c r="D23" s="22"/>
      <c r="E23" s="15"/>
      <c r="F23" s="13"/>
      <c r="G23" s="15"/>
      <c r="H23" s="46"/>
    </row>
    <row r="24" spans="1:9" ht="14.25" customHeight="1">
      <c r="A24" s="50"/>
      <c r="B24" s="14"/>
      <c r="C24" s="10" t="s">
        <v>81</v>
      </c>
      <c r="D24" s="22"/>
      <c r="E24" s="15"/>
      <c r="F24" s="13"/>
      <c r="G24" s="15"/>
      <c r="H24" s="51"/>
    </row>
    <row r="25" spans="1:9" ht="14.25" customHeight="1">
      <c r="A25" s="50"/>
      <c r="B25" s="14"/>
      <c r="C25" s="10" t="s">
        <v>18</v>
      </c>
      <c r="D25" s="22"/>
      <c r="E25" s="15"/>
      <c r="F25" s="13"/>
      <c r="G25" s="15"/>
      <c r="H25" s="51"/>
    </row>
    <row r="26" spans="1:9" ht="14.25" customHeight="1">
      <c r="A26" s="50"/>
      <c r="B26" s="14"/>
      <c r="C26" s="10" t="s">
        <v>50</v>
      </c>
      <c r="D26" s="22"/>
      <c r="E26" s="15"/>
      <c r="F26" s="13"/>
      <c r="G26" s="19"/>
      <c r="H26" s="51"/>
    </row>
    <row r="27" spans="1:9" ht="14.25" customHeight="1">
      <c r="A27" s="50"/>
      <c r="B27" s="14"/>
      <c r="C27" s="10" t="s">
        <v>38</v>
      </c>
      <c r="D27" s="22"/>
      <c r="E27" s="15"/>
      <c r="F27" s="13"/>
      <c r="G27" s="19"/>
      <c r="H27" s="51"/>
    </row>
    <row r="28" spans="1:9" ht="14.25" customHeight="1">
      <c r="A28" s="50"/>
      <c r="B28" s="14"/>
      <c r="C28" s="10" t="s">
        <v>26</v>
      </c>
      <c r="D28" s="22"/>
      <c r="E28" s="15"/>
      <c r="F28" s="13"/>
      <c r="G28" s="19"/>
      <c r="H28" s="51"/>
    </row>
    <row r="29" spans="1:9" ht="14.25" customHeight="1">
      <c r="A29" s="50"/>
      <c r="B29" s="14"/>
      <c r="C29" s="10" t="s">
        <v>10</v>
      </c>
      <c r="D29" s="22"/>
      <c r="E29" s="15"/>
      <c r="F29" s="13"/>
      <c r="G29" s="19"/>
      <c r="H29" s="51"/>
    </row>
    <row r="30" spans="1:9" ht="14.25" customHeight="1">
      <c r="A30" s="50"/>
      <c r="B30" s="14"/>
      <c r="C30" s="10" t="s">
        <v>0</v>
      </c>
      <c r="D30" s="22"/>
      <c r="E30" s="15"/>
      <c r="F30" s="14"/>
      <c r="G30" s="19"/>
      <c r="H30" s="51"/>
    </row>
    <row r="31" spans="1:9" ht="14.25" customHeight="1">
      <c r="A31" s="50"/>
      <c r="B31" s="14"/>
      <c r="C31" s="10" t="s">
        <v>75</v>
      </c>
      <c r="D31" s="22"/>
      <c r="E31" s="15"/>
      <c r="F31" s="14"/>
      <c r="G31" s="19"/>
      <c r="H31" s="51"/>
    </row>
    <row r="32" spans="1:9" ht="14.25" customHeight="1">
      <c r="A32" s="50"/>
      <c r="B32" s="14"/>
      <c r="C32" s="10" t="s">
        <v>62</v>
      </c>
      <c r="D32" s="22"/>
      <c r="E32" s="15"/>
      <c r="F32" s="14"/>
      <c r="G32" s="19"/>
      <c r="H32" s="51"/>
    </row>
    <row r="33" spans="1:8" ht="14.25" customHeight="1">
      <c r="A33" s="50"/>
      <c r="B33" s="14"/>
      <c r="C33" s="10" t="s">
        <v>67</v>
      </c>
      <c r="D33" s="22"/>
      <c r="E33" s="15"/>
      <c r="F33" s="14"/>
      <c r="G33" s="19"/>
      <c r="H33" s="51"/>
    </row>
    <row r="34" spans="1:8" ht="14.25" customHeight="1">
      <c r="A34" s="50"/>
      <c r="B34" s="14"/>
      <c r="C34" s="10" t="s">
        <v>45</v>
      </c>
      <c r="D34" s="22"/>
      <c r="E34" s="15"/>
      <c r="F34" s="14"/>
      <c r="G34" s="19"/>
      <c r="H34" s="51"/>
    </row>
    <row r="35" spans="1:8" ht="14.25" customHeight="1" thickBot="1">
      <c r="A35" s="52" t="s">
        <v>41</v>
      </c>
      <c r="B35" s="53">
        <f>SUM(B7:B8,B11)</f>
        <v>770.58</v>
      </c>
      <c r="C35" s="54" t="s">
        <v>41</v>
      </c>
      <c r="D35" s="55">
        <f>SUM(D7:D34)</f>
        <v>770.58</v>
      </c>
      <c r="E35" s="56" t="s">
        <v>41</v>
      </c>
      <c r="F35" s="53">
        <f>SUM(F7:F18)</f>
        <v>770.58</v>
      </c>
      <c r="G35" s="54" t="s">
        <v>41</v>
      </c>
      <c r="H35" s="57">
        <f>SUM(H7,H14)</f>
        <v>770.58</v>
      </c>
    </row>
    <row r="36" spans="1:8" ht="18.75" customHeight="1">
      <c r="A36" s="113"/>
      <c r="B36" s="113"/>
      <c r="C36" s="113"/>
      <c r="D36" s="113"/>
      <c r="E36" s="113"/>
      <c r="F36" s="113"/>
      <c r="G36" s="113"/>
      <c r="H36" s="113"/>
    </row>
  </sheetData>
  <mergeCells count="2">
    <mergeCell ref="A2:H2"/>
    <mergeCell ref="A36:H36"/>
  </mergeCells>
  <phoneticPr fontId="0" type="noConversion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0"/>
  <sheetViews>
    <sheetView showGridLines="0" showZeros="0" workbookViewId="0">
      <selection activeCell="A26" sqref="A26"/>
    </sheetView>
  </sheetViews>
  <sheetFormatPr defaultColWidth="9.1640625" defaultRowHeight="12.75" customHeight="1"/>
  <cols>
    <col min="1" max="1" width="35" customWidth="1"/>
    <col min="2" max="6" width="21" customWidth="1"/>
    <col min="7" max="7" width="19.33203125" customWidth="1"/>
    <col min="8" max="8" width="21" customWidth="1"/>
    <col min="9" max="9" width="15" customWidth="1"/>
  </cols>
  <sheetData>
    <row r="1" spans="1:10" ht="12.75" customHeight="1">
      <c r="A1" s="28" t="s">
        <v>147</v>
      </c>
    </row>
    <row r="2" spans="1:10" ht="24.75" customHeight="1">
      <c r="A2" s="115" t="s">
        <v>290</v>
      </c>
      <c r="B2" s="115"/>
      <c r="C2" s="115"/>
      <c r="D2" s="115"/>
      <c r="E2" s="115"/>
      <c r="F2" s="115"/>
      <c r="G2" s="115"/>
      <c r="H2" s="115"/>
      <c r="I2" s="115"/>
    </row>
    <row r="3" spans="1:10" ht="12.75" customHeight="1" thickBot="1">
      <c r="I3" s="4" t="s">
        <v>42</v>
      </c>
    </row>
    <row r="4" spans="1:10" s="89" customFormat="1" ht="19.5" customHeight="1">
      <c r="A4" s="129" t="s">
        <v>88</v>
      </c>
      <c r="B4" s="128" t="s">
        <v>89</v>
      </c>
      <c r="C4" s="128"/>
      <c r="D4" s="128"/>
      <c r="E4" s="128"/>
      <c r="F4" s="128"/>
      <c r="G4" s="128"/>
      <c r="H4" s="134" t="s">
        <v>90</v>
      </c>
      <c r="I4" s="122" t="s">
        <v>91</v>
      </c>
    </row>
    <row r="5" spans="1:10" ht="19.5" customHeight="1">
      <c r="A5" s="130"/>
      <c r="B5" s="132" t="s">
        <v>92</v>
      </c>
      <c r="C5" s="132" t="s">
        <v>93</v>
      </c>
      <c r="D5" s="125" t="s">
        <v>136</v>
      </c>
      <c r="E5" s="126"/>
      <c r="F5" s="127"/>
      <c r="G5" s="132" t="s">
        <v>95</v>
      </c>
      <c r="H5" s="135"/>
      <c r="I5" s="123"/>
    </row>
    <row r="6" spans="1:10" ht="19.5" customHeight="1">
      <c r="A6" s="131"/>
      <c r="B6" s="133"/>
      <c r="C6" s="133"/>
      <c r="D6" s="27" t="s">
        <v>137</v>
      </c>
      <c r="E6" s="27" t="s">
        <v>138</v>
      </c>
      <c r="F6" s="27" t="s">
        <v>94</v>
      </c>
      <c r="G6" s="133"/>
      <c r="H6" s="133"/>
      <c r="I6" s="124"/>
    </row>
    <row r="7" spans="1:10" ht="19.5" customHeight="1">
      <c r="A7" s="81" t="s">
        <v>55</v>
      </c>
      <c r="B7" s="27">
        <v>1</v>
      </c>
      <c r="C7" s="27">
        <v>2</v>
      </c>
      <c r="D7" s="27">
        <v>3</v>
      </c>
      <c r="E7" s="27">
        <v>4</v>
      </c>
      <c r="F7" s="27">
        <v>5</v>
      </c>
      <c r="G7" s="27">
        <v>6</v>
      </c>
      <c r="H7" s="27">
        <v>7</v>
      </c>
      <c r="I7" s="82">
        <v>8</v>
      </c>
    </row>
    <row r="8" spans="1:10" ht="19.5" customHeight="1" thickBot="1">
      <c r="A8" s="108" t="s">
        <v>280</v>
      </c>
      <c r="B8" s="83">
        <v>8.4</v>
      </c>
      <c r="C8" s="83">
        <v>4</v>
      </c>
      <c r="D8" s="83">
        <v>4</v>
      </c>
      <c r="E8" s="83"/>
      <c r="F8" s="83">
        <v>4</v>
      </c>
      <c r="G8" s="83"/>
      <c r="H8" s="83">
        <v>0.4</v>
      </c>
      <c r="I8" s="84"/>
    </row>
    <row r="9" spans="1:10" ht="12.75" customHeight="1">
      <c r="A9" s="3"/>
      <c r="B9" s="3"/>
      <c r="C9" s="3"/>
      <c r="D9" s="3"/>
      <c r="E9" s="3"/>
      <c r="F9" s="3"/>
      <c r="G9" s="3"/>
      <c r="H9" s="3"/>
      <c r="I9" s="3"/>
    </row>
    <row r="10" spans="1:10" ht="12.75" customHeight="1">
      <c r="A10" s="109" t="s">
        <v>278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ht="12.75" customHeight="1">
      <c r="A11" s="3"/>
      <c r="B11" s="3"/>
      <c r="J11" s="3"/>
    </row>
    <row r="12" spans="1:10" ht="12.75" customHeight="1">
      <c r="B12" s="3"/>
      <c r="J12" s="3"/>
    </row>
    <row r="13" spans="1:10" ht="12.75" customHeight="1">
      <c r="B13" s="3"/>
      <c r="J13" s="3"/>
    </row>
    <row r="14" spans="1:10" ht="12.75" customHeight="1">
      <c r="B14" s="3"/>
      <c r="C14" s="3"/>
      <c r="J14" s="3"/>
    </row>
    <row r="15" spans="1:10" ht="12.75" customHeight="1">
      <c r="B15" s="3"/>
      <c r="J15" s="3"/>
    </row>
    <row r="16" spans="1:10" ht="12.75" customHeight="1">
      <c r="C16" s="3"/>
      <c r="J16" s="3"/>
    </row>
    <row r="17" spans="3:10" ht="12.75" customHeight="1">
      <c r="C17" s="3"/>
      <c r="I17" s="3"/>
      <c r="J17" s="3"/>
    </row>
    <row r="18" spans="3:10" ht="12.75" customHeight="1">
      <c r="I18" s="3"/>
    </row>
    <row r="19" spans="3:10" ht="12.75" customHeight="1">
      <c r="I19" s="3"/>
    </row>
    <row r="20" spans="3:10" ht="12.75" customHeight="1">
      <c r="H20" s="3"/>
      <c r="I20" s="3"/>
    </row>
  </sheetData>
  <mergeCells count="9">
    <mergeCell ref="I4:I6"/>
    <mergeCell ref="D5:F5"/>
    <mergeCell ref="A2:I2"/>
    <mergeCell ref="B4:G4"/>
    <mergeCell ref="A4:A6"/>
    <mergeCell ref="B5:B6"/>
    <mergeCell ref="C5:C6"/>
    <mergeCell ref="G5:G6"/>
    <mergeCell ref="H4:H6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scale="82" fitToHeight="100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5"/>
  <sheetViews>
    <sheetView showGridLines="0" showZeros="0" workbookViewId="0">
      <selection activeCell="A2" sqref="A2:B2"/>
    </sheetView>
  </sheetViews>
  <sheetFormatPr defaultColWidth="9.1640625" defaultRowHeight="11.25"/>
  <cols>
    <col min="1" max="1" width="50.6640625" customWidth="1"/>
    <col min="2" max="2" width="85.1640625" customWidth="1"/>
    <col min="3" max="250" width="9.1640625" customWidth="1"/>
  </cols>
  <sheetData>
    <row r="1" spans="1:3" ht="12.75" customHeight="1">
      <c r="A1" s="28" t="s">
        <v>96</v>
      </c>
    </row>
    <row r="2" spans="1:3" s="29" customFormat="1" ht="21" customHeight="1">
      <c r="A2" s="111" t="s">
        <v>282</v>
      </c>
      <c r="B2" s="111"/>
    </row>
    <row r="3" spans="1:3" ht="13.5" customHeight="1" thickBot="1">
      <c r="A3" s="1"/>
      <c r="B3" s="8" t="s">
        <v>99</v>
      </c>
    </row>
    <row r="4" spans="1:3" s="89" customFormat="1" ht="18" customHeight="1">
      <c r="A4" s="90" t="s">
        <v>65</v>
      </c>
      <c r="B4" s="91" t="s">
        <v>56</v>
      </c>
    </row>
    <row r="5" spans="1:3" ht="15" customHeight="1">
      <c r="A5" s="41" t="s">
        <v>55</v>
      </c>
      <c r="B5" s="42">
        <v>1</v>
      </c>
    </row>
    <row r="6" spans="1:3" ht="15" customHeight="1">
      <c r="A6" s="43" t="s">
        <v>73</v>
      </c>
      <c r="B6" s="44">
        <v>770.58</v>
      </c>
    </row>
    <row r="7" spans="1:3" ht="15" customHeight="1">
      <c r="A7" s="43" t="s">
        <v>79</v>
      </c>
      <c r="B7" s="44"/>
      <c r="C7" s="3"/>
    </row>
    <row r="8" spans="1:3" ht="15" customHeight="1">
      <c r="A8" s="45" t="s">
        <v>69</v>
      </c>
      <c r="B8" s="44"/>
      <c r="C8" s="3"/>
    </row>
    <row r="9" spans="1:3" ht="15" customHeight="1">
      <c r="A9" s="45" t="s">
        <v>20</v>
      </c>
      <c r="B9" s="44"/>
      <c r="C9" s="3"/>
    </row>
    <row r="10" spans="1:3" ht="15" customHeight="1">
      <c r="A10" s="45" t="s">
        <v>31</v>
      </c>
      <c r="B10" s="44"/>
      <c r="C10" s="3"/>
    </row>
    <row r="11" spans="1:3" ht="15" customHeight="1">
      <c r="A11" s="45"/>
      <c r="B11" s="58"/>
      <c r="C11" s="3"/>
    </row>
    <row r="12" spans="1:3" ht="15" customHeight="1">
      <c r="A12" s="45"/>
      <c r="B12" s="58"/>
      <c r="C12" s="3"/>
    </row>
    <row r="13" spans="1:3" ht="15" customHeight="1">
      <c r="A13" s="45"/>
      <c r="B13" s="58"/>
      <c r="C13" s="3"/>
    </row>
    <row r="14" spans="1:3" ht="15" customHeight="1">
      <c r="A14" s="45"/>
      <c r="B14" s="59"/>
      <c r="C14" s="3"/>
    </row>
    <row r="15" spans="1:3" ht="15" customHeight="1">
      <c r="A15" s="45"/>
      <c r="B15" s="59"/>
      <c r="C15" s="3"/>
    </row>
    <row r="16" spans="1:3" ht="15" customHeight="1">
      <c r="A16" s="50"/>
      <c r="B16" s="59"/>
    </row>
    <row r="17" spans="1:2" ht="15" customHeight="1">
      <c r="A17" s="50"/>
      <c r="B17" s="59"/>
    </row>
    <row r="18" spans="1:2" ht="15" customHeight="1">
      <c r="A18" s="50"/>
      <c r="B18" s="59"/>
    </row>
    <row r="19" spans="1:2" ht="15" customHeight="1">
      <c r="A19" s="50"/>
      <c r="B19" s="59"/>
    </row>
    <row r="20" spans="1:2" ht="15" customHeight="1">
      <c r="A20" s="50"/>
      <c r="B20" s="59"/>
    </row>
    <row r="21" spans="1:2" ht="12.75" customHeight="1">
      <c r="A21" s="50"/>
      <c r="B21" s="59"/>
    </row>
    <row r="22" spans="1:2" ht="12.75" customHeight="1">
      <c r="A22" s="50"/>
      <c r="B22" s="59"/>
    </row>
    <row r="23" spans="1:2" ht="12.75" customHeight="1">
      <c r="A23" s="50"/>
      <c r="B23" s="59"/>
    </row>
    <row r="24" spans="1:2" ht="15" customHeight="1">
      <c r="A24" s="50"/>
      <c r="B24" s="59"/>
    </row>
    <row r="25" spans="1:2" ht="15" customHeight="1" thickBot="1">
      <c r="A25" s="52" t="s">
        <v>41</v>
      </c>
      <c r="B25" s="57">
        <v>770.58</v>
      </c>
    </row>
  </sheetData>
  <mergeCells count="1">
    <mergeCell ref="A2:B2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fitToHeight="1000" orientation="landscape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4"/>
  <sheetViews>
    <sheetView showZeros="0" workbookViewId="0">
      <selection activeCell="A2" sqref="A2:F2"/>
    </sheetView>
  </sheetViews>
  <sheetFormatPr defaultColWidth="9.1640625" defaultRowHeight="11.25"/>
  <cols>
    <col min="1" max="1" width="29.33203125" customWidth="1"/>
    <col min="2" max="2" width="21.33203125" customWidth="1"/>
    <col min="3" max="3" width="26.33203125" customWidth="1"/>
    <col min="4" max="4" width="22.1640625" customWidth="1"/>
    <col min="5" max="5" width="35.6640625" customWidth="1"/>
    <col min="6" max="6" width="25.33203125" customWidth="1"/>
    <col min="7" max="254" width="9.1640625" customWidth="1"/>
  </cols>
  <sheetData>
    <row r="1" spans="1:7" ht="12.75" customHeight="1">
      <c r="A1" s="28" t="s">
        <v>97</v>
      </c>
    </row>
    <row r="2" spans="1:7" ht="21.75" customHeight="1">
      <c r="A2" s="114" t="s">
        <v>283</v>
      </c>
      <c r="B2" s="114"/>
      <c r="C2" s="114"/>
      <c r="D2" s="114"/>
      <c r="E2" s="114"/>
      <c r="F2" s="114"/>
    </row>
    <row r="3" spans="1:7" ht="13.5" customHeight="1" thickBot="1">
      <c r="A3" s="2"/>
      <c r="B3" s="2"/>
      <c r="C3" s="2"/>
      <c r="D3" s="2"/>
      <c r="E3" s="2"/>
      <c r="F3" s="8" t="s">
        <v>42</v>
      </c>
    </row>
    <row r="4" spans="1:7" s="89" customFormat="1" ht="14.85" customHeight="1">
      <c r="A4" s="90" t="s">
        <v>6</v>
      </c>
      <c r="B4" s="92" t="s">
        <v>56</v>
      </c>
      <c r="C4" s="92" t="s">
        <v>22</v>
      </c>
      <c r="D4" s="92" t="s">
        <v>56</v>
      </c>
      <c r="E4" s="92" t="s">
        <v>14</v>
      </c>
      <c r="F4" s="91" t="s">
        <v>56</v>
      </c>
    </row>
    <row r="5" spans="1:7" ht="14.85" customHeight="1">
      <c r="A5" s="41" t="s">
        <v>55</v>
      </c>
      <c r="B5" s="9">
        <v>2</v>
      </c>
      <c r="C5" s="9" t="s">
        <v>55</v>
      </c>
      <c r="D5" s="9">
        <v>3</v>
      </c>
      <c r="E5" s="9" t="s">
        <v>55</v>
      </c>
      <c r="F5" s="42">
        <v>4</v>
      </c>
    </row>
    <row r="6" spans="1:7" ht="14.85" customHeight="1">
      <c r="A6" s="60" t="s">
        <v>13</v>
      </c>
      <c r="B6" s="22">
        <v>604.49</v>
      </c>
      <c r="C6" s="11" t="s">
        <v>1</v>
      </c>
      <c r="D6" s="23">
        <v>288.38</v>
      </c>
      <c r="E6" s="11" t="s">
        <v>85</v>
      </c>
      <c r="F6" s="44">
        <v>770.58</v>
      </c>
    </row>
    <row r="7" spans="1:7" ht="14.85" customHeight="1">
      <c r="A7" s="61" t="s">
        <v>29</v>
      </c>
      <c r="B7" s="22"/>
      <c r="C7" s="11" t="s">
        <v>57</v>
      </c>
      <c r="D7" s="23">
        <v>35.6</v>
      </c>
      <c r="E7" s="11" t="s">
        <v>34</v>
      </c>
      <c r="F7" s="44">
        <v>288.38</v>
      </c>
      <c r="G7" s="3"/>
    </row>
    <row r="8" spans="1:7" ht="14.85" customHeight="1">
      <c r="A8" s="61" t="s">
        <v>54</v>
      </c>
      <c r="B8" s="22"/>
      <c r="C8" s="11" t="s">
        <v>66</v>
      </c>
      <c r="D8" s="23">
        <v>446.6</v>
      </c>
      <c r="E8" s="11" t="s">
        <v>25</v>
      </c>
      <c r="F8" s="44">
        <v>446.6</v>
      </c>
      <c r="G8" s="3"/>
    </row>
    <row r="9" spans="1:7" ht="14.85" customHeight="1">
      <c r="A9" s="61" t="s">
        <v>60</v>
      </c>
      <c r="B9" s="22"/>
      <c r="C9" s="11" t="s">
        <v>47</v>
      </c>
      <c r="D9" s="23"/>
      <c r="E9" s="11" t="s">
        <v>39</v>
      </c>
      <c r="F9" s="44">
        <v>35.6</v>
      </c>
      <c r="G9" s="3"/>
    </row>
    <row r="10" spans="1:7" ht="14.85" customHeight="1">
      <c r="A10" s="61" t="s">
        <v>68</v>
      </c>
      <c r="B10" s="22"/>
      <c r="C10" s="11" t="s">
        <v>15</v>
      </c>
      <c r="D10" s="23"/>
      <c r="E10" s="11" t="s">
        <v>4</v>
      </c>
      <c r="F10" s="44"/>
      <c r="G10" s="3"/>
    </row>
    <row r="11" spans="1:7" ht="14.85" customHeight="1">
      <c r="A11" s="60" t="s">
        <v>84</v>
      </c>
      <c r="B11" s="22"/>
      <c r="C11" s="11" t="s">
        <v>77</v>
      </c>
      <c r="D11" s="23"/>
      <c r="E11" s="11" t="s">
        <v>19</v>
      </c>
      <c r="F11" s="44">
        <v>4</v>
      </c>
      <c r="G11" s="3"/>
    </row>
    <row r="12" spans="1:7" ht="14.85" customHeight="1">
      <c r="A12" s="61" t="s">
        <v>86</v>
      </c>
      <c r="B12" s="22">
        <v>36.96</v>
      </c>
      <c r="C12" s="11" t="s">
        <v>87</v>
      </c>
      <c r="D12" s="23"/>
      <c r="E12" s="11" t="s">
        <v>32</v>
      </c>
      <c r="F12" s="44"/>
      <c r="G12" s="3"/>
    </row>
    <row r="13" spans="1:7" ht="14.85" customHeight="1">
      <c r="A13" s="60" t="s">
        <v>52</v>
      </c>
      <c r="B13" s="22"/>
      <c r="C13" s="11" t="s">
        <v>61</v>
      </c>
      <c r="D13" s="23"/>
      <c r="E13" s="11" t="s">
        <v>78</v>
      </c>
      <c r="F13" s="44"/>
      <c r="G13" s="3"/>
    </row>
    <row r="14" spans="1:7" ht="14.85" customHeight="1">
      <c r="A14" s="60" t="s">
        <v>12</v>
      </c>
      <c r="B14" s="22"/>
      <c r="C14" s="11" t="s">
        <v>5</v>
      </c>
      <c r="D14" s="23"/>
      <c r="E14" s="11" t="s">
        <v>11</v>
      </c>
      <c r="F14" s="44"/>
      <c r="G14" s="3"/>
    </row>
    <row r="15" spans="1:7" ht="14.85" customHeight="1">
      <c r="A15" s="60" t="s">
        <v>27</v>
      </c>
      <c r="B15" s="22">
        <v>38.42</v>
      </c>
      <c r="C15" s="11" t="s">
        <v>40</v>
      </c>
      <c r="D15" s="23"/>
      <c r="E15" s="11"/>
      <c r="F15" s="46"/>
      <c r="G15" s="3"/>
    </row>
    <row r="16" spans="1:7" ht="14.85" customHeight="1">
      <c r="A16" s="60" t="s">
        <v>63</v>
      </c>
      <c r="B16" s="22"/>
      <c r="C16" s="11" t="s">
        <v>64</v>
      </c>
      <c r="D16" s="23"/>
      <c r="E16" s="11"/>
      <c r="F16" s="46"/>
      <c r="G16" s="3"/>
    </row>
    <row r="17" spans="1:7" ht="14.85" customHeight="1">
      <c r="A17" s="60" t="s">
        <v>16</v>
      </c>
      <c r="B17" s="22"/>
      <c r="C17" s="11" t="s">
        <v>76</v>
      </c>
      <c r="D17" s="23"/>
      <c r="E17" s="15"/>
      <c r="F17" s="48"/>
    </row>
    <row r="18" spans="1:7" ht="14.85" customHeight="1">
      <c r="A18" s="60" t="s">
        <v>82</v>
      </c>
      <c r="B18" s="22">
        <v>90.71</v>
      </c>
      <c r="C18" s="15"/>
      <c r="D18" s="17"/>
      <c r="E18" s="18"/>
      <c r="F18" s="49"/>
    </row>
    <row r="19" spans="1:7" ht="14.85" customHeight="1">
      <c r="A19" s="60" t="s">
        <v>51</v>
      </c>
      <c r="B19" s="22"/>
      <c r="C19" s="15"/>
      <c r="D19" s="13"/>
      <c r="E19" s="15"/>
      <c r="F19" s="46"/>
      <c r="G19" s="3"/>
    </row>
    <row r="20" spans="1:7" ht="14.85" customHeight="1">
      <c r="A20" s="60" t="s">
        <v>59</v>
      </c>
      <c r="B20" s="22"/>
      <c r="C20" s="15"/>
      <c r="D20" s="13"/>
      <c r="E20" s="15"/>
      <c r="F20" s="46"/>
      <c r="G20" s="3"/>
    </row>
    <row r="21" spans="1:7" ht="14.85" customHeight="1">
      <c r="A21" s="60" t="s">
        <v>35</v>
      </c>
      <c r="B21" s="22"/>
      <c r="C21" s="15"/>
      <c r="D21" s="13"/>
      <c r="E21" s="15"/>
      <c r="F21" s="46"/>
      <c r="G21" s="3"/>
    </row>
    <row r="22" spans="1:7" ht="14.85" customHeight="1">
      <c r="A22" s="60" t="s">
        <v>53</v>
      </c>
      <c r="B22" s="22"/>
      <c r="C22" s="15"/>
      <c r="D22" s="13"/>
      <c r="E22" s="15"/>
      <c r="F22" s="46"/>
    </row>
    <row r="23" spans="1:7" ht="14.85" customHeight="1">
      <c r="A23" s="60" t="s">
        <v>81</v>
      </c>
      <c r="B23" s="22"/>
      <c r="C23" s="15"/>
      <c r="D23" s="13"/>
      <c r="E23" s="15"/>
      <c r="F23" s="51"/>
    </row>
    <row r="24" spans="1:7" ht="14.85" customHeight="1">
      <c r="A24" s="60" t="s">
        <v>18</v>
      </c>
      <c r="B24" s="22"/>
      <c r="C24" s="15"/>
      <c r="D24" s="13"/>
      <c r="E24" s="15"/>
      <c r="F24" s="51"/>
    </row>
    <row r="25" spans="1:7" ht="14.85" customHeight="1">
      <c r="A25" s="60" t="s">
        <v>50</v>
      </c>
      <c r="B25" s="22"/>
      <c r="C25" s="15"/>
      <c r="D25" s="13"/>
      <c r="E25" s="19"/>
      <c r="F25" s="51"/>
    </row>
    <row r="26" spans="1:7" ht="14.85" customHeight="1">
      <c r="A26" s="60" t="s">
        <v>38</v>
      </c>
      <c r="B26" s="22"/>
      <c r="C26" s="15"/>
      <c r="D26" s="13"/>
      <c r="E26" s="19"/>
      <c r="F26" s="51"/>
    </row>
    <row r="27" spans="1:7" ht="14.85" customHeight="1">
      <c r="A27" s="60" t="s">
        <v>26</v>
      </c>
      <c r="B27" s="22"/>
      <c r="C27" s="15"/>
      <c r="D27" s="13"/>
      <c r="E27" s="19"/>
      <c r="F27" s="51"/>
    </row>
    <row r="28" spans="1:7" ht="14.85" customHeight="1">
      <c r="A28" s="60" t="s">
        <v>10</v>
      </c>
      <c r="B28" s="22"/>
      <c r="C28" s="15"/>
      <c r="D28" s="13"/>
      <c r="E28" s="19"/>
      <c r="F28" s="51"/>
    </row>
    <row r="29" spans="1:7" ht="14.85" customHeight="1">
      <c r="A29" s="60" t="s">
        <v>0</v>
      </c>
      <c r="B29" s="22"/>
      <c r="C29" s="15"/>
      <c r="D29" s="14"/>
      <c r="E29" s="19"/>
      <c r="F29" s="51"/>
    </row>
    <row r="30" spans="1:7" ht="14.85" customHeight="1">
      <c r="A30" s="60" t="s">
        <v>75</v>
      </c>
      <c r="B30" s="22"/>
      <c r="C30" s="15"/>
      <c r="D30" s="14"/>
      <c r="E30" s="19"/>
      <c r="F30" s="51"/>
    </row>
    <row r="31" spans="1:7" ht="14.85" customHeight="1">
      <c r="A31" s="60" t="s">
        <v>62</v>
      </c>
      <c r="B31" s="22"/>
      <c r="C31" s="15"/>
      <c r="D31" s="14"/>
      <c r="E31" s="19"/>
      <c r="F31" s="51"/>
    </row>
    <row r="32" spans="1:7" ht="14.85" customHeight="1">
      <c r="A32" s="60" t="s">
        <v>67</v>
      </c>
      <c r="B32" s="22"/>
      <c r="C32" s="15"/>
      <c r="D32" s="14"/>
      <c r="E32" s="19"/>
      <c r="F32" s="51"/>
    </row>
    <row r="33" spans="1:6" ht="14.85" customHeight="1">
      <c r="A33" s="60" t="s">
        <v>45</v>
      </c>
      <c r="B33" s="22"/>
      <c r="C33" s="15"/>
      <c r="D33" s="14"/>
      <c r="E33" s="19"/>
      <c r="F33" s="51"/>
    </row>
    <row r="34" spans="1:6" ht="14.85" customHeight="1" thickBot="1">
      <c r="A34" s="52" t="s">
        <v>41</v>
      </c>
      <c r="B34" s="55">
        <v>770.58</v>
      </c>
      <c r="C34" s="56" t="s">
        <v>41</v>
      </c>
      <c r="D34" s="53">
        <v>770.58</v>
      </c>
      <c r="E34" s="54" t="s">
        <v>41</v>
      </c>
      <c r="F34" s="57">
        <v>770.58</v>
      </c>
    </row>
  </sheetData>
  <mergeCells count="1">
    <mergeCell ref="A2:F2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6"/>
  <sheetViews>
    <sheetView showZeros="0" workbookViewId="0">
      <selection activeCell="A2" sqref="A2:H2"/>
    </sheetView>
  </sheetViews>
  <sheetFormatPr defaultColWidth="9.1640625" defaultRowHeight="11.25"/>
  <cols>
    <col min="1" max="1" width="25.83203125" customWidth="1"/>
    <col min="2" max="2" width="11.6640625" customWidth="1"/>
    <col min="3" max="3" width="28.1640625" customWidth="1"/>
    <col min="4" max="4" width="12" customWidth="1"/>
    <col min="5" max="5" width="25" customWidth="1"/>
    <col min="6" max="6" width="12.33203125" customWidth="1"/>
    <col min="7" max="7" width="32.1640625" customWidth="1"/>
    <col min="8" max="8" width="12.33203125" customWidth="1"/>
  </cols>
  <sheetData>
    <row r="1" spans="1:9" ht="12.75" customHeight="1">
      <c r="A1" s="28" t="s">
        <v>98</v>
      </c>
    </row>
    <row r="2" spans="1:9" ht="24.75" customHeight="1">
      <c r="A2" s="111" t="s">
        <v>284</v>
      </c>
      <c r="B2" s="112"/>
      <c r="C2" s="112"/>
      <c r="D2" s="112"/>
      <c r="E2" s="112"/>
      <c r="F2" s="112"/>
      <c r="G2" s="112"/>
      <c r="H2" s="112"/>
    </row>
    <row r="3" spans="1:9" ht="13.5" customHeight="1" thickBot="1">
      <c r="A3" s="1"/>
      <c r="B3" s="2"/>
      <c r="C3" s="2"/>
      <c r="D3" s="2"/>
      <c r="E3" s="2"/>
      <c r="F3" s="2"/>
      <c r="G3" s="2"/>
      <c r="H3" s="8" t="s">
        <v>42</v>
      </c>
    </row>
    <row r="4" spans="1:9" s="89" customFormat="1" ht="13.7" customHeight="1">
      <c r="A4" s="85" t="s">
        <v>2</v>
      </c>
      <c r="B4" s="86"/>
      <c r="C4" s="86" t="s">
        <v>49</v>
      </c>
      <c r="D4" s="86"/>
      <c r="E4" s="86"/>
      <c r="F4" s="87"/>
      <c r="G4" s="87"/>
      <c r="H4" s="88"/>
    </row>
    <row r="5" spans="1:9" s="89" customFormat="1" ht="13.7" customHeight="1">
      <c r="A5" s="96" t="s">
        <v>65</v>
      </c>
      <c r="B5" s="97" t="s">
        <v>56</v>
      </c>
      <c r="C5" s="97" t="s">
        <v>6</v>
      </c>
      <c r="D5" s="97" t="s">
        <v>56</v>
      </c>
      <c r="E5" s="97" t="s">
        <v>22</v>
      </c>
      <c r="F5" s="97" t="s">
        <v>56</v>
      </c>
      <c r="G5" s="97" t="s">
        <v>14</v>
      </c>
      <c r="H5" s="98" t="s">
        <v>56</v>
      </c>
    </row>
    <row r="6" spans="1:9" ht="13.7" customHeight="1">
      <c r="A6" s="41" t="s">
        <v>55</v>
      </c>
      <c r="B6" s="9">
        <v>1</v>
      </c>
      <c r="C6" s="9" t="s">
        <v>55</v>
      </c>
      <c r="D6" s="9">
        <v>2</v>
      </c>
      <c r="E6" s="9" t="s">
        <v>55</v>
      </c>
      <c r="F6" s="9">
        <v>3</v>
      </c>
      <c r="G6" s="9" t="s">
        <v>55</v>
      </c>
      <c r="H6" s="42">
        <v>4</v>
      </c>
    </row>
    <row r="7" spans="1:9" ht="13.7" customHeight="1">
      <c r="A7" s="43" t="s">
        <v>73</v>
      </c>
      <c r="B7" s="23">
        <v>770.58</v>
      </c>
      <c r="C7" s="10" t="s">
        <v>13</v>
      </c>
      <c r="D7" s="22">
        <v>604.49</v>
      </c>
      <c r="E7" s="11" t="s">
        <v>1</v>
      </c>
      <c r="F7" s="23">
        <v>288.38</v>
      </c>
      <c r="G7" s="11" t="s">
        <v>85</v>
      </c>
      <c r="H7" s="44">
        <v>770.58</v>
      </c>
    </row>
    <row r="8" spans="1:9" ht="13.7" customHeight="1">
      <c r="A8" s="43" t="s">
        <v>79</v>
      </c>
      <c r="B8" s="23"/>
      <c r="C8" s="12" t="s">
        <v>29</v>
      </c>
      <c r="D8" s="22"/>
      <c r="E8" s="11" t="s">
        <v>57</v>
      </c>
      <c r="F8" s="23">
        <v>35.6</v>
      </c>
      <c r="G8" s="11" t="s">
        <v>34</v>
      </c>
      <c r="H8" s="44">
        <v>288.38</v>
      </c>
      <c r="I8" s="3"/>
    </row>
    <row r="9" spans="1:9" ht="13.7" customHeight="1">
      <c r="A9" s="45" t="s">
        <v>69</v>
      </c>
      <c r="B9" s="23"/>
      <c r="C9" s="12" t="s">
        <v>54</v>
      </c>
      <c r="D9" s="22"/>
      <c r="E9" s="11" t="s">
        <v>66</v>
      </c>
      <c r="F9" s="23">
        <v>446.6</v>
      </c>
      <c r="G9" s="11" t="s">
        <v>25</v>
      </c>
      <c r="H9" s="44">
        <v>446.6</v>
      </c>
      <c r="I9" s="3"/>
    </row>
    <row r="10" spans="1:9" ht="13.7" customHeight="1">
      <c r="A10" s="45" t="s">
        <v>20</v>
      </c>
      <c r="B10" s="23"/>
      <c r="C10" s="12" t="s">
        <v>60</v>
      </c>
      <c r="D10" s="22"/>
      <c r="E10" s="11" t="s">
        <v>47</v>
      </c>
      <c r="F10" s="23"/>
      <c r="G10" s="11" t="s">
        <v>39</v>
      </c>
      <c r="H10" s="44">
        <v>35.6</v>
      </c>
      <c r="I10" s="3"/>
    </row>
    <row r="11" spans="1:9" ht="13.7" customHeight="1">
      <c r="A11" s="45" t="s">
        <v>31</v>
      </c>
      <c r="B11" s="23"/>
      <c r="C11" s="12" t="s">
        <v>68</v>
      </c>
      <c r="D11" s="22"/>
      <c r="E11" s="11" t="s">
        <v>15</v>
      </c>
      <c r="F11" s="23"/>
      <c r="G11" s="11" t="s">
        <v>4</v>
      </c>
      <c r="H11" s="44"/>
      <c r="I11" s="3"/>
    </row>
    <row r="12" spans="1:9" ht="13.7" customHeight="1">
      <c r="A12" s="45"/>
      <c r="B12" s="13"/>
      <c r="C12" s="10" t="s">
        <v>84</v>
      </c>
      <c r="D12" s="22"/>
      <c r="E12" s="11" t="s">
        <v>77</v>
      </c>
      <c r="F12" s="23"/>
      <c r="G12" s="11" t="s">
        <v>19</v>
      </c>
      <c r="H12" s="44">
        <v>4</v>
      </c>
      <c r="I12" s="3"/>
    </row>
    <row r="13" spans="1:9" ht="13.7" customHeight="1">
      <c r="A13" s="45"/>
      <c r="B13" s="13"/>
      <c r="C13" s="12" t="s">
        <v>86</v>
      </c>
      <c r="D13" s="22">
        <v>36.96</v>
      </c>
      <c r="E13" s="11" t="s">
        <v>87</v>
      </c>
      <c r="F13" s="23"/>
      <c r="G13" s="11" t="s">
        <v>32</v>
      </c>
      <c r="H13" s="44"/>
      <c r="I13" s="3"/>
    </row>
    <row r="14" spans="1:9" ht="13.7" customHeight="1">
      <c r="A14" s="45"/>
      <c r="B14" s="13"/>
      <c r="C14" s="10" t="s">
        <v>52</v>
      </c>
      <c r="D14" s="22"/>
      <c r="E14" s="11" t="s">
        <v>61</v>
      </c>
      <c r="F14" s="23"/>
      <c r="G14" s="11" t="s">
        <v>78</v>
      </c>
      <c r="H14" s="44"/>
      <c r="I14" s="3"/>
    </row>
    <row r="15" spans="1:9" ht="13.7" customHeight="1">
      <c r="A15" s="45"/>
      <c r="B15" s="14"/>
      <c r="C15" s="10" t="s">
        <v>12</v>
      </c>
      <c r="D15" s="22"/>
      <c r="E15" s="11" t="s">
        <v>5</v>
      </c>
      <c r="F15" s="23"/>
      <c r="G15" s="11" t="s">
        <v>11</v>
      </c>
      <c r="H15" s="44"/>
      <c r="I15" s="3"/>
    </row>
    <row r="16" spans="1:9" ht="13.7" customHeight="1">
      <c r="A16" s="45"/>
      <c r="B16" s="14"/>
      <c r="C16" s="10" t="s">
        <v>27</v>
      </c>
      <c r="D16" s="22">
        <v>38.42</v>
      </c>
      <c r="E16" s="11" t="s">
        <v>40</v>
      </c>
      <c r="F16" s="23"/>
      <c r="G16" s="11"/>
      <c r="H16" s="46"/>
      <c r="I16" s="3"/>
    </row>
    <row r="17" spans="1:9" ht="13.7" customHeight="1">
      <c r="A17" s="47"/>
      <c r="B17" s="16"/>
      <c r="C17" s="10" t="s">
        <v>63</v>
      </c>
      <c r="D17" s="22"/>
      <c r="E17" s="11" t="s">
        <v>64</v>
      </c>
      <c r="F17" s="23"/>
      <c r="G17" s="11"/>
      <c r="H17" s="46"/>
      <c r="I17" s="3"/>
    </row>
    <row r="18" spans="1:9" ht="13.7" customHeight="1">
      <c r="A18" s="45"/>
      <c r="B18" s="16"/>
      <c r="C18" s="10" t="s">
        <v>16</v>
      </c>
      <c r="D18" s="22"/>
      <c r="E18" s="11" t="s">
        <v>76</v>
      </c>
      <c r="F18" s="23"/>
      <c r="G18" s="15"/>
      <c r="H18" s="48"/>
    </row>
    <row r="19" spans="1:9" ht="13.7" customHeight="1">
      <c r="A19" s="47"/>
      <c r="B19" s="16"/>
      <c r="C19" s="10" t="s">
        <v>82</v>
      </c>
      <c r="D19" s="22">
        <v>90.71</v>
      </c>
      <c r="E19" s="15"/>
      <c r="F19" s="17"/>
      <c r="G19" s="18"/>
      <c r="H19" s="49"/>
    </row>
    <row r="20" spans="1:9" ht="13.7" customHeight="1">
      <c r="A20" s="47"/>
      <c r="B20" s="13"/>
      <c r="C20" s="10" t="s">
        <v>51</v>
      </c>
      <c r="D20" s="22"/>
      <c r="E20" s="15"/>
      <c r="F20" s="13"/>
      <c r="G20" s="15"/>
      <c r="H20" s="46"/>
      <c r="I20" s="3"/>
    </row>
    <row r="21" spans="1:9" ht="13.7" customHeight="1">
      <c r="A21" s="50"/>
      <c r="B21" s="13"/>
      <c r="C21" s="10" t="s">
        <v>59</v>
      </c>
      <c r="D21" s="22"/>
      <c r="E21" s="15"/>
      <c r="F21" s="13"/>
      <c r="G21" s="15"/>
      <c r="H21" s="46"/>
      <c r="I21" s="3"/>
    </row>
    <row r="22" spans="1:9" ht="13.7" customHeight="1">
      <c r="A22" s="50"/>
      <c r="B22" s="13"/>
      <c r="C22" s="10" t="s">
        <v>35</v>
      </c>
      <c r="D22" s="22"/>
      <c r="E22" s="15"/>
      <c r="F22" s="13"/>
      <c r="G22" s="15"/>
      <c r="H22" s="46"/>
      <c r="I22" s="3"/>
    </row>
    <row r="23" spans="1:9" ht="13.7" customHeight="1">
      <c r="A23" s="50"/>
      <c r="B23" s="14"/>
      <c r="C23" s="10" t="s">
        <v>53</v>
      </c>
      <c r="D23" s="22"/>
      <c r="E23" s="15"/>
      <c r="F23" s="13"/>
      <c r="G23" s="15"/>
      <c r="H23" s="46"/>
    </row>
    <row r="24" spans="1:9" ht="13.7" customHeight="1">
      <c r="A24" s="50"/>
      <c r="B24" s="14"/>
      <c r="C24" s="10" t="s">
        <v>81</v>
      </c>
      <c r="D24" s="22"/>
      <c r="E24" s="15"/>
      <c r="F24" s="13"/>
      <c r="G24" s="15"/>
      <c r="H24" s="51"/>
    </row>
    <row r="25" spans="1:9" ht="13.7" customHeight="1">
      <c r="A25" s="50"/>
      <c r="B25" s="14"/>
      <c r="C25" s="10" t="s">
        <v>18</v>
      </c>
      <c r="D25" s="22"/>
      <c r="E25" s="15"/>
      <c r="F25" s="13"/>
      <c r="G25" s="15"/>
      <c r="H25" s="51"/>
    </row>
    <row r="26" spans="1:9" ht="13.7" customHeight="1">
      <c r="A26" s="50"/>
      <c r="B26" s="14"/>
      <c r="C26" s="10" t="s">
        <v>50</v>
      </c>
      <c r="D26" s="22"/>
      <c r="E26" s="15"/>
      <c r="F26" s="13"/>
      <c r="G26" s="19"/>
      <c r="H26" s="51"/>
    </row>
    <row r="27" spans="1:9" ht="13.7" customHeight="1">
      <c r="A27" s="50"/>
      <c r="B27" s="14"/>
      <c r="C27" s="10" t="s">
        <v>38</v>
      </c>
      <c r="D27" s="22"/>
      <c r="E27" s="15"/>
      <c r="F27" s="13"/>
      <c r="G27" s="19"/>
      <c r="H27" s="51"/>
    </row>
    <row r="28" spans="1:9" ht="13.7" customHeight="1">
      <c r="A28" s="50"/>
      <c r="B28" s="14"/>
      <c r="C28" s="10" t="s">
        <v>26</v>
      </c>
      <c r="D28" s="22"/>
      <c r="E28" s="15"/>
      <c r="F28" s="13"/>
      <c r="G28" s="19"/>
      <c r="H28" s="51"/>
    </row>
    <row r="29" spans="1:9" ht="13.7" customHeight="1">
      <c r="A29" s="50"/>
      <c r="B29" s="14"/>
      <c r="C29" s="10" t="s">
        <v>10</v>
      </c>
      <c r="D29" s="22"/>
      <c r="E29" s="15"/>
      <c r="F29" s="13"/>
      <c r="G29" s="19"/>
      <c r="H29" s="51"/>
    </row>
    <row r="30" spans="1:9" ht="13.7" customHeight="1">
      <c r="A30" s="50"/>
      <c r="B30" s="14"/>
      <c r="C30" s="10" t="s">
        <v>0</v>
      </c>
      <c r="D30" s="22"/>
      <c r="E30" s="15"/>
      <c r="F30" s="14"/>
      <c r="G30" s="19"/>
      <c r="H30" s="51"/>
    </row>
    <row r="31" spans="1:9" ht="13.7" customHeight="1">
      <c r="A31" s="50"/>
      <c r="B31" s="14"/>
      <c r="C31" s="10" t="s">
        <v>75</v>
      </c>
      <c r="D31" s="22"/>
      <c r="E31" s="15"/>
      <c r="F31" s="14"/>
      <c r="G31" s="19"/>
      <c r="H31" s="51"/>
    </row>
    <row r="32" spans="1:9" ht="13.7" customHeight="1">
      <c r="A32" s="50"/>
      <c r="B32" s="14"/>
      <c r="C32" s="10" t="s">
        <v>62</v>
      </c>
      <c r="D32" s="22"/>
      <c r="E32" s="15"/>
      <c r="F32" s="14"/>
      <c r="G32" s="19"/>
      <c r="H32" s="51"/>
    </row>
    <row r="33" spans="1:8" ht="13.7" customHeight="1">
      <c r="A33" s="50"/>
      <c r="B33" s="14"/>
      <c r="C33" s="10" t="s">
        <v>67</v>
      </c>
      <c r="D33" s="22"/>
      <c r="E33" s="15"/>
      <c r="F33" s="14"/>
      <c r="G33" s="19"/>
      <c r="H33" s="51"/>
    </row>
    <row r="34" spans="1:8" ht="13.7" customHeight="1">
      <c r="A34" s="50"/>
      <c r="B34" s="14"/>
      <c r="C34" s="10" t="s">
        <v>45</v>
      </c>
      <c r="D34" s="22"/>
      <c r="E34" s="15"/>
      <c r="F34" s="14"/>
      <c r="G34" s="19"/>
      <c r="H34" s="51"/>
    </row>
    <row r="35" spans="1:8" ht="13.7" customHeight="1" thickBot="1">
      <c r="A35" s="52" t="s">
        <v>41</v>
      </c>
      <c r="B35" s="53">
        <v>770.58</v>
      </c>
      <c r="C35" s="54" t="s">
        <v>41</v>
      </c>
      <c r="D35" s="55">
        <v>770.58</v>
      </c>
      <c r="E35" s="56" t="s">
        <v>41</v>
      </c>
      <c r="F35" s="53">
        <v>770.58</v>
      </c>
      <c r="G35" s="54" t="s">
        <v>41</v>
      </c>
      <c r="H35" s="57">
        <v>770.58</v>
      </c>
    </row>
    <row r="36" spans="1:8" ht="13.7" customHeight="1">
      <c r="A36" s="113" t="s">
        <v>100</v>
      </c>
      <c r="B36" s="113"/>
      <c r="C36" s="113"/>
      <c r="D36" s="113"/>
      <c r="E36" s="113"/>
      <c r="F36" s="113"/>
      <c r="G36" s="113"/>
      <c r="H36" s="113"/>
    </row>
  </sheetData>
  <mergeCells count="2">
    <mergeCell ref="A2:H2"/>
    <mergeCell ref="A36:H36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5"/>
  <sheetViews>
    <sheetView topLeftCell="A22" workbookViewId="0">
      <selection activeCell="A2" sqref="A2:D2"/>
    </sheetView>
  </sheetViews>
  <sheetFormatPr defaultColWidth="9.1640625" defaultRowHeight="12.75" customHeight="1"/>
  <cols>
    <col min="1" max="1" width="35.33203125" customWidth="1"/>
    <col min="2" max="2" width="39.83203125" customWidth="1"/>
    <col min="3" max="3" width="35.33203125" customWidth="1"/>
    <col min="4" max="4" width="53.6640625" customWidth="1"/>
    <col min="5" max="254" width="9.1640625" customWidth="1"/>
  </cols>
  <sheetData>
    <row r="1" spans="1:4" ht="12.75" customHeight="1">
      <c r="A1" s="28" t="s">
        <v>141</v>
      </c>
    </row>
    <row r="2" spans="1:4" ht="19.5" customHeight="1">
      <c r="A2" s="115" t="s">
        <v>285</v>
      </c>
      <c r="B2" s="115"/>
      <c r="C2" s="115"/>
      <c r="D2" s="115"/>
    </row>
    <row r="3" spans="1:4" ht="12" customHeight="1" thickBot="1">
      <c r="D3" s="4" t="s">
        <v>42</v>
      </c>
    </row>
    <row r="4" spans="1:4" s="89" customFormat="1" ht="19.5" customHeight="1">
      <c r="A4" s="93" t="s">
        <v>24</v>
      </c>
      <c r="B4" s="94" t="s">
        <v>80</v>
      </c>
      <c r="C4" s="94" t="s">
        <v>143</v>
      </c>
      <c r="D4" s="95" t="s">
        <v>48</v>
      </c>
    </row>
    <row r="5" spans="1:4" ht="19.5" customHeight="1">
      <c r="A5" s="62" t="s">
        <v>55</v>
      </c>
      <c r="B5" s="5" t="s">
        <v>55</v>
      </c>
      <c r="C5" s="5">
        <v>2</v>
      </c>
      <c r="D5" s="63" t="s">
        <v>55</v>
      </c>
    </row>
    <row r="6" spans="1:4" ht="19.5" customHeight="1">
      <c r="A6" s="64"/>
      <c r="B6" s="24" t="s">
        <v>17</v>
      </c>
      <c r="C6" s="23">
        <v>770.58</v>
      </c>
      <c r="D6" s="65"/>
    </row>
    <row r="7" spans="1:4" ht="19.5" customHeight="1">
      <c r="A7" s="106" t="s">
        <v>250</v>
      </c>
      <c r="B7" s="105" t="s">
        <v>251</v>
      </c>
      <c r="C7" s="23">
        <v>590.04999999999995</v>
      </c>
      <c r="D7" s="65"/>
    </row>
    <row r="8" spans="1:4" ht="19.5" customHeight="1">
      <c r="A8" s="106" t="s">
        <v>252</v>
      </c>
      <c r="B8" s="105" t="s">
        <v>253</v>
      </c>
      <c r="C8" s="23">
        <v>590.04999999999995</v>
      </c>
      <c r="D8" s="65"/>
    </row>
    <row r="9" spans="1:4" ht="19.5" customHeight="1">
      <c r="A9" s="106" t="s">
        <v>254</v>
      </c>
      <c r="B9" s="105" t="s">
        <v>255</v>
      </c>
      <c r="C9" s="23">
        <v>590.04999999999995</v>
      </c>
      <c r="D9" s="65"/>
    </row>
    <row r="10" spans="1:4" ht="19.5" customHeight="1">
      <c r="A10" s="106" t="s">
        <v>256</v>
      </c>
      <c r="B10" s="105" t="s">
        <v>257</v>
      </c>
      <c r="C10" s="23">
        <v>14.44</v>
      </c>
      <c r="D10" s="65"/>
    </row>
    <row r="11" spans="1:4" ht="19.5" customHeight="1">
      <c r="A11" s="106" t="s">
        <v>248</v>
      </c>
      <c r="B11" s="105" t="s">
        <v>244</v>
      </c>
      <c r="C11" s="23">
        <v>14.44</v>
      </c>
      <c r="D11" s="65"/>
    </row>
    <row r="12" spans="1:4" ht="19.5" customHeight="1">
      <c r="A12" s="106" t="s">
        <v>258</v>
      </c>
      <c r="B12" s="105" t="s">
        <v>259</v>
      </c>
      <c r="C12" s="23">
        <v>38.42</v>
      </c>
      <c r="D12" s="65"/>
    </row>
    <row r="13" spans="1:4" ht="19.5" customHeight="1">
      <c r="A13" s="106" t="s">
        <v>260</v>
      </c>
      <c r="B13" s="105" t="s">
        <v>261</v>
      </c>
      <c r="C13" s="23">
        <v>38.42</v>
      </c>
      <c r="D13" s="65"/>
    </row>
    <row r="14" spans="1:4" ht="19.5" customHeight="1">
      <c r="A14" s="106" t="s">
        <v>262</v>
      </c>
      <c r="B14" s="105" t="s">
        <v>263</v>
      </c>
      <c r="C14" s="23">
        <v>38.42</v>
      </c>
      <c r="D14" s="65"/>
    </row>
    <row r="15" spans="1:4" ht="19.5" customHeight="1">
      <c r="A15" s="106" t="s">
        <v>264</v>
      </c>
      <c r="B15" s="105" t="s">
        <v>265</v>
      </c>
      <c r="C15" s="23">
        <v>29.21</v>
      </c>
      <c r="D15" s="65"/>
    </row>
    <row r="16" spans="1:4" ht="19.5" customHeight="1">
      <c r="A16" s="106" t="s">
        <v>268</v>
      </c>
      <c r="B16" s="105" t="s">
        <v>266</v>
      </c>
      <c r="C16" s="23">
        <v>29.21</v>
      </c>
      <c r="D16" s="65"/>
    </row>
    <row r="17" spans="1:4" ht="19.5" customHeight="1">
      <c r="A17" s="106" t="s">
        <v>269</v>
      </c>
      <c r="B17" s="105" t="s">
        <v>266</v>
      </c>
      <c r="C17" s="23">
        <v>29.21</v>
      </c>
      <c r="D17" s="65"/>
    </row>
    <row r="18" spans="1:4" ht="19.5" customHeight="1">
      <c r="A18" s="106" t="s">
        <v>242</v>
      </c>
      <c r="B18" s="105" t="s">
        <v>267</v>
      </c>
      <c r="C18" s="23">
        <v>7.75</v>
      </c>
      <c r="D18" s="65"/>
    </row>
    <row r="19" spans="1:4" ht="19.5" customHeight="1">
      <c r="A19" s="106" t="s">
        <v>270</v>
      </c>
      <c r="B19" s="105" t="s">
        <v>271</v>
      </c>
      <c r="C19" s="23">
        <v>36.619999999999997</v>
      </c>
      <c r="D19" s="65"/>
    </row>
    <row r="20" spans="1:4" ht="19.5" customHeight="1">
      <c r="A20" s="106" t="s">
        <v>272</v>
      </c>
      <c r="B20" s="105" t="s">
        <v>273</v>
      </c>
      <c r="C20" s="23">
        <v>36.619999999999997</v>
      </c>
      <c r="D20" s="65"/>
    </row>
    <row r="21" spans="1:4" ht="19.5" customHeight="1">
      <c r="A21" s="106" t="s">
        <v>243</v>
      </c>
      <c r="B21" s="105" t="s">
        <v>245</v>
      </c>
      <c r="C21" s="23">
        <v>36.619999999999997</v>
      </c>
      <c r="D21" s="65"/>
    </row>
    <row r="22" spans="1:4" ht="19.5" customHeight="1">
      <c r="A22" s="106" t="s">
        <v>274</v>
      </c>
      <c r="B22" s="105" t="s">
        <v>275</v>
      </c>
      <c r="C22" s="23">
        <v>23.18</v>
      </c>
      <c r="D22" s="65"/>
    </row>
    <row r="23" spans="1:4" ht="19.5" customHeight="1">
      <c r="A23" s="106" t="s">
        <v>249</v>
      </c>
      <c r="B23" s="105" t="s">
        <v>246</v>
      </c>
      <c r="C23" s="23">
        <v>23.18</v>
      </c>
      <c r="D23" s="46"/>
    </row>
    <row r="24" spans="1:4" ht="19.5" customHeight="1">
      <c r="A24" s="106" t="s">
        <v>276</v>
      </c>
      <c r="B24" s="105" t="s">
        <v>277</v>
      </c>
      <c r="C24" s="23">
        <v>30.91</v>
      </c>
      <c r="D24" s="46"/>
    </row>
    <row r="25" spans="1:4" ht="19.5" customHeight="1">
      <c r="A25" s="107">
        <v>2130399</v>
      </c>
      <c r="B25" s="19" t="s">
        <v>247</v>
      </c>
      <c r="C25" s="15">
        <v>30.91</v>
      </c>
      <c r="D25" s="46"/>
    </row>
  </sheetData>
  <mergeCells count="1">
    <mergeCell ref="A2:D2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2"/>
  <sheetViews>
    <sheetView showZeros="0" tabSelected="1" workbookViewId="0">
      <pane ySplit="5" topLeftCell="A60" activePane="bottomLeft" state="frozen"/>
      <selection pane="bottomLeft" activeCell="A2" sqref="A2:D2"/>
    </sheetView>
  </sheetViews>
  <sheetFormatPr defaultColWidth="9.1640625" defaultRowHeight="12.75" customHeight="1"/>
  <cols>
    <col min="1" max="1" width="30.83203125" customWidth="1"/>
    <col min="2" max="3" width="36.33203125" customWidth="1"/>
    <col min="4" max="4" width="55.33203125" customWidth="1"/>
    <col min="5" max="254" width="9.1640625" customWidth="1"/>
  </cols>
  <sheetData>
    <row r="1" spans="1:4" ht="12.75" customHeight="1">
      <c r="A1" s="28" t="s">
        <v>142</v>
      </c>
    </row>
    <row r="2" spans="1:4" ht="28.5" customHeight="1">
      <c r="A2" s="115" t="s">
        <v>286</v>
      </c>
      <c r="B2" s="115"/>
      <c r="C2" s="115"/>
      <c r="D2" s="115"/>
    </row>
    <row r="3" spans="1:4" ht="16.5" customHeight="1" thickBot="1">
      <c r="D3" s="4" t="s">
        <v>42</v>
      </c>
    </row>
    <row r="4" spans="1:4" s="89" customFormat="1" ht="16.5" customHeight="1">
      <c r="A4" s="93" t="s">
        <v>37</v>
      </c>
      <c r="B4" s="94" t="s">
        <v>71</v>
      </c>
      <c r="C4" s="94" t="s">
        <v>143</v>
      </c>
      <c r="D4" s="95" t="s">
        <v>48</v>
      </c>
    </row>
    <row r="5" spans="1:4" ht="16.5" customHeight="1">
      <c r="A5" s="66" t="s">
        <v>55</v>
      </c>
      <c r="B5" s="7" t="s">
        <v>55</v>
      </c>
      <c r="C5" s="7">
        <v>2</v>
      </c>
      <c r="D5" s="67" t="s">
        <v>55</v>
      </c>
    </row>
    <row r="6" spans="1:4" s="89" customFormat="1" ht="16.5" customHeight="1">
      <c r="A6" s="101"/>
      <c r="B6" s="102" t="s">
        <v>17</v>
      </c>
      <c r="C6" s="103">
        <v>770.58</v>
      </c>
      <c r="D6" s="104"/>
    </row>
    <row r="7" spans="1:4" s="89" customFormat="1" ht="16.5" customHeight="1">
      <c r="A7" s="101" t="s">
        <v>70</v>
      </c>
      <c r="B7" s="102" t="s">
        <v>44</v>
      </c>
      <c r="C7" s="103">
        <v>288.38</v>
      </c>
      <c r="D7" s="104"/>
    </row>
    <row r="8" spans="1:4" ht="16.5" customHeight="1">
      <c r="A8" s="68" t="s">
        <v>9</v>
      </c>
      <c r="B8" s="26" t="s">
        <v>72</v>
      </c>
      <c r="C8" s="25">
        <v>145</v>
      </c>
      <c r="D8" s="65"/>
    </row>
    <row r="9" spans="1:4" ht="16.5" customHeight="1">
      <c r="A9" s="68" t="s">
        <v>28</v>
      </c>
      <c r="B9" s="26" t="s">
        <v>36</v>
      </c>
      <c r="C9" s="25">
        <v>123</v>
      </c>
      <c r="D9" s="65"/>
    </row>
    <row r="10" spans="1:4" ht="16.5" customHeight="1">
      <c r="A10" s="68" t="s">
        <v>148</v>
      </c>
      <c r="B10" s="99" t="s">
        <v>152</v>
      </c>
      <c r="C10" s="25">
        <v>10.119999999999999</v>
      </c>
      <c r="D10" s="65"/>
    </row>
    <row r="11" spans="1:4" ht="16.5" customHeight="1">
      <c r="A11" s="68" t="s">
        <v>149</v>
      </c>
      <c r="B11" s="99" t="s">
        <v>153</v>
      </c>
      <c r="C11" s="25"/>
      <c r="D11" s="65"/>
    </row>
    <row r="12" spans="1:4" ht="16.5" customHeight="1">
      <c r="A12" s="100" t="s">
        <v>159</v>
      </c>
      <c r="B12" s="99" t="s">
        <v>154</v>
      </c>
      <c r="C12" s="25"/>
      <c r="D12" s="65"/>
    </row>
    <row r="13" spans="1:4" ht="16.5" customHeight="1">
      <c r="A13" s="100" t="s">
        <v>150</v>
      </c>
      <c r="B13" s="99" t="s">
        <v>155</v>
      </c>
      <c r="C13" s="25"/>
      <c r="D13" s="65"/>
    </row>
    <row r="14" spans="1:4" ht="16.5" customHeight="1">
      <c r="A14" s="100" t="s">
        <v>74</v>
      </c>
      <c r="B14" s="99" t="s">
        <v>156</v>
      </c>
      <c r="C14" s="25"/>
      <c r="D14" s="65"/>
    </row>
    <row r="15" spans="1:4" ht="16.5" customHeight="1">
      <c r="A15" s="100" t="s">
        <v>151</v>
      </c>
      <c r="B15" s="99" t="s">
        <v>157</v>
      </c>
      <c r="C15" s="25"/>
      <c r="D15" s="65"/>
    </row>
    <row r="16" spans="1:4" ht="16.5" customHeight="1">
      <c r="A16" s="100" t="s">
        <v>160</v>
      </c>
      <c r="B16" s="99" t="s">
        <v>158</v>
      </c>
      <c r="C16" s="25">
        <v>10.26</v>
      </c>
      <c r="D16" s="65"/>
    </row>
    <row r="17" spans="1:5" s="89" customFormat="1" ht="16.5" customHeight="1">
      <c r="A17" s="101" t="s">
        <v>43</v>
      </c>
      <c r="B17" s="102" t="s">
        <v>58</v>
      </c>
      <c r="C17" s="103">
        <v>35.6</v>
      </c>
      <c r="D17" s="104"/>
      <c r="E17" s="28"/>
    </row>
    <row r="18" spans="1:5" ht="16.5" customHeight="1">
      <c r="A18" s="68" t="s">
        <v>30</v>
      </c>
      <c r="B18" s="26" t="s">
        <v>33</v>
      </c>
      <c r="C18" s="25">
        <v>3.92</v>
      </c>
      <c r="D18" s="65"/>
      <c r="E18" s="3"/>
    </row>
    <row r="19" spans="1:5" ht="16.5" customHeight="1">
      <c r="A19" s="68" t="s">
        <v>161</v>
      </c>
      <c r="B19" s="99" t="s">
        <v>173</v>
      </c>
      <c r="C19" s="25">
        <v>1.1000000000000001</v>
      </c>
      <c r="D19" s="65"/>
      <c r="E19" s="3"/>
    </row>
    <row r="20" spans="1:5" ht="16.5" customHeight="1">
      <c r="A20" s="68" t="s">
        <v>162</v>
      </c>
      <c r="B20" s="99" t="s">
        <v>174</v>
      </c>
      <c r="C20" s="25"/>
      <c r="D20" s="65"/>
      <c r="E20" s="3"/>
    </row>
    <row r="21" spans="1:5" ht="16.5" customHeight="1">
      <c r="A21" s="68" t="s">
        <v>163</v>
      </c>
      <c r="B21" s="99" t="s">
        <v>175</v>
      </c>
      <c r="C21" s="25"/>
      <c r="D21" s="65"/>
    </row>
    <row r="22" spans="1:5" ht="16.5" customHeight="1">
      <c r="A22" s="68" t="s">
        <v>164</v>
      </c>
      <c r="B22" s="99" t="s">
        <v>176</v>
      </c>
      <c r="C22" s="25">
        <v>1.82</v>
      </c>
      <c r="D22" s="65"/>
    </row>
    <row r="23" spans="1:5" ht="16.5" customHeight="1">
      <c r="A23" s="68" t="s">
        <v>165</v>
      </c>
      <c r="B23" s="99" t="s">
        <v>177</v>
      </c>
      <c r="C23" s="25">
        <v>3.64</v>
      </c>
      <c r="D23" s="65"/>
    </row>
    <row r="24" spans="1:5" ht="16.5" customHeight="1">
      <c r="A24" s="68" t="s">
        <v>166</v>
      </c>
      <c r="B24" s="99" t="s">
        <v>178</v>
      </c>
      <c r="C24" s="25"/>
      <c r="D24" s="65"/>
    </row>
    <row r="25" spans="1:5" ht="16.5" customHeight="1">
      <c r="A25" s="68" t="s">
        <v>167</v>
      </c>
      <c r="B25" s="99" t="s">
        <v>179</v>
      </c>
      <c r="C25" s="25">
        <v>2.12</v>
      </c>
      <c r="D25" s="65"/>
    </row>
    <row r="26" spans="1:5" ht="16.5" customHeight="1">
      <c r="A26" s="68" t="s">
        <v>168</v>
      </c>
      <c r="B26" s="99" t="s">
        <v>180</v>
      </c>
      <c r="C26" s="25"/>
      <c r="D26" s="65"/>
    </row>
    <row r="27" spans="1:5" ht="16.5" customHeight="1">
      <c r="A27" s="100" t="s">
        <v>181</v>
      </c>
      <c r="B27" s="99" t="s">
        <v>182</v>
      </c>
      <c r="C27" s="25"/>
      <c r="D27" s="65"/>
    </row>
    <row r="28" spans="1:5" ht="16.5" customHeight="1">
      <c r="A28" s="100" t="s">
        <v>169</v>
      </c>
      <c r="B28" s="99" t="s">
        <v>183</v>
      </c>
      <c r="C28" s="25"/>
      <c r="D28" s="65"/>
    </row>
    <row r="29" spans="1:5" ht="16.5" customHeight="1">
      <c r="A29" s="100" t="s">
        <v>170</v>
      </c>
      <c r="B29" s="99" t="s">
        <v>184</v>
      </c>
      <c r="C29" s="25"/>
      <c r="D29" s="65"/>
    </row>
    <row r="30" spans="1:5" ht="16.5" customHeight="1">
      <c r="A30" s="100" t="s">
        <v>171</v>
      </c>
      <c r="B30" s="99" t="s">
        <v>185</v>
      </c>
      <c r="C30" s="25"/>
      <c r="D30" s="65"/>
    </row>
    <row r="31" spans="1:5" ht="16.5" customHeight="1">
      <c r="A31" s="100" t="s">
        <v>7</v>
      </c>
      <c r="B31" s="99" t="s">
        <v>186</v>
      </c>
      <c r="C31" s="25"/>
      <c r="D31" s="65"/>
    </row>
    <row r="32" spans="1:5" ht="16.5" customHeight="1">
      <c r="A32" s="100" t="s">
        <v>23</v>
      </c>
      <c r="B32" s="99" t="s">
        <v>187</v>
      </c>
      <c r="C32" s="25"/>
      <c r="D32" s="65"/>
    </row>
    <row r="33" spans="1:4" ht="16.5" customHeight="1">
      <c r="A33" s="100" t="s">
        <v>46</v>
      </c>
      <c r="B33" s="99" t="s">
        <v>188</v>
      </c>
      <c r="C33" s="25">
        <v>4</v>
      </c>
      <c r="D33" s="65"/>
    </row>
    <row r="34" spans="1:4" ht="16.5" customHeight="1">
      <c r="A34" s="100" t="s">
        <v>172</v>
      </c>
      <c r="B34" s="99" t="s">
        <v>189</v>
      </c>
      <c r="C34" s="25"/>
      <c r="D34" s="65"/>
    </row>
    <row r="35" spans="1:4" ht="16.5" customHeight="1">
      <c r="A35" s="100" t="s">
        <v>191</v>
      </c>
      <c r="B35" s="99" t="s">
        <v>190</v>
      </c>
      <c r="C35" s="25"/>
      <c r="D35" s="65"/>
    </row>
    <row r="36" spans="1:4" ht="16.5" customHeight="1">
      <c r="A36" s="100" t="s">
        <v>192</v>
      </c>
      <c r="B36" s="99" t="s">
        <v>197</v>
      </c>
      <c r="C36" s="25"/>
      <c r="D36" s="65"/>
    </row>
    <row r="37" spans="1:4" ht="16.5" customHeight="1">
      <c r="A37" s="100" t="s">
        <v>193</v>
      </c>
      <c r="B37" s="99" t="s">
        <v>198</v>
      </c>
      <c r="C37" s="25"/>
      <c r="D37" s="65"/>
    </row>
    <row r="38" spans="1:4" ht="16.5" customHeight="1">
      <c r="A38" s="100" t="s">
        <v>194</v>
      </c>
      <c r="B38" s="99" t="s">
        <v>199</v>
      </c>
      <c r="C38" s="25"/>
      <c r="D38" s="65"/>
    </row>
    <row r="39" spans="1:4" ht="16.5" customHeight="1">
      <c r="A39" s="100" t="s">
        <v>195</v>
      </c>
      <c r="B39" s="99" t="s">
        <v>200</v>
      </c>
      <c r="C39" s="25"/>
      <c r="D39" s="65"/>
    </row>
    <row r="40" spans="1:4" ht="16.5" customHeight="1">
      <c r="A40" s="100" t="s">
        <v>196</v>
      </c>
      <c r="B40" s="99" t="s">
        <v>201</v>
      </c>
      <c r="C40" s="25"/>
      <c r="D40" s="65"/>
    </row>
    <row r="41" spans="1:4" ht="16.5" customHeight="1">
      <c r="A41" s="100" t="s">
        <v>203</v>
      </c>
      <c r="B41" s="99" t="s">
        <v>202</v>
      </c>
      <c r="C41" s="25">
        <v>4</v>
      </c>
      <c r="D41" s="65"/>
    </row>
    <row r="42" spans="1:4" ht="16.5" customHeight="1">
      <c r="A42" s="100" t="s">
        <v>204</v>
      </c>
      <c r="B42" s="99" t="s">
        <v>207</v>
      </c>
      <c r="C42" s="25"/>
      <c r="D42" s="65"/>
    </row>
    <row r="43" spans="1:4" ht="16.5" customHeight="1">
      <c r="A43" s="100" t="s">
        <v>206</v>
      </c>
      <c r="B43" s="99" t="s">
        <v>205</v>
      </c>
      <c r="C43" s="25"/>
      <c r="D43" s="65"/>
    </row>
    <row r="44" spans="1:4" ht="16.5" customHeight="1">
      <c r="A44" s="100" t="s">
        <v>208</v>
      </c>
      <c r="B44" s="99" t="s">
        <v>209</v>
      </c>
      <c r="C44" s="25">
        <v>15</v>
      </c>
      <c r="D44" s="65"/>
    </row>
    <row r="45" spans="1:4" s="89" customFormat="1" ht="16.5" customHeight="1">
      <c r="A45" s="101" t="s">
        <v>21</v>
      </c>
      <c r="B45" s="102" t="s">
        <v>3</v>
      </c>
      <c r="C45" s="103">
        <v>446.6</v>
      </c>
      <c r="D45" s="104"/>
    </row>
    <row r="46" spans="1:4" ht="16.5" customHeight="1">
      <c r="A46" s="100" t="s">
        <v>210</v>
      </c>
      <c r="B46" s="99" t="s">
        <v>220</v>
      </c>
      <c r="C46" s="25"/>
      <c r="D46" s="65"/>
    </row>
    <row r="47" spans="1:4" ht="16.5" customHeight="1">
      <c r="A47" s="100" t="s">
        <v>211</v>
      </c>
      <c r="B47" s="99" t="s">
        <v>221</v>
      </c>
      <c r="C47" s="25"/>
      <c r="D47" s="65"/>
    </row>
    <row r="48" spans="1:4" ht="16.5" customHeight="1">
      <c r="A48" s="100" t="s">
        <v>212</v>
      </c>
      <c r="B48" s="99" t="s">
        <v>222</v>
      </c>
      <c r="C48" s="25"/>
      <c r="D48" s="65"/>
    </row>
    <row r="49" spans="1:4" ht="16.5" customHeight="1">
      <c r="A49" s="100" t="s">
        <v>213</v>
      </c>
      <c r="B49" s="99" t="s">
        <v>223</v>
      </c>
      <c r="C49" s="25"/>
      <c r="D49" s="65"/>
    </row>
    <row r="50" spans="1:4" ht="16.5" customHeight="1">
      <c r="A50" s="100" t="s">
        <v>214</v>
      </c>
      <c r="B50" s="99" t="s">
        <v>224</v>
      </c>
      <c r="C50" s="25">
        <v>361.25</v>
      </c>
      <c r="D50" s="65"/>
    </row>
    <row r="51" spans="1:4" ht="16.5" customHeight="1">
      <c r="A51" s="100" t="s">
        <v>215</v>
      </c>
      <c r="B51" s="99" t="s">
        <v>225</v>
      </c>
      <c r="C51" s="25"/>
      <c r="D51" s="65"/>
    </row>
    <row r="52" spans="1:4" ht="16.5" customHeight="1">
      <c r="A52" s="100" t="s">
        <v>216</v>
      </c>
      <c r="B52" s="99" t="s">
        <v>226</v>
      </c>
      <c r="C52" s="25"/>
      <c r="D52" s="65"/>
    </row>
    <row r="53" spans="1:4" ht="16.5" customHeight="1">
      <c r="A53" s="100" t="s">
        <v>217</v>
      </c>
      <c r="B53" s="99" t="s">
        <v>227</v>
      </c>
      <c r="C53" s="25"/>
      <c r="D53" s="65"/>
    </row>
    <row r="54" spans="1:4" ht="16.5" customHeight="1">
      <c r="A54" s="100" t="s">
        <v>218</v>
      </c>
      <c r="B54" s="99" t="s">
        <v>228</v>
      </c>
      <c r="C54" s="25"/>
      <c r="D54" s="65"/>
    </row>
    <row r="55" spans="1:4" ht="16.5" customHeight="1">
      <c r="A55" s="100" t="s">
        <v>219</v>
      </c>
      <c r="B55" s="99" t="s">
        <v>229</v>
      </c>
      <c r="C55" s="25"/>
      <c r="D55" s="65"/>
    </row>
    <row r="56" spans="1:4" ht="16.5" customHeight="1">
      <c r="A56" s="100" t="s">
        <v>230</v>
      </c>
      <c r="B56" s="99" t="s">
        <v>234</v>
      </c>
      <c r="C56" s="25">
        <v>51.08</v>
      </c>
      <c r="D56" s="65"/>
    </row>
    <row r="57" spans="1:4" ht="16.5" customHeight="1">
      <c r="A57" s="100" t="s">
        <v>231</v>
      </c>
      <c r="B57" s="99" t="s">
        <v>235</v>
      </c>
      <c r="C57" s="25"/>
      <c r="D57" s="65"/>
    </row>
    <row r="58" spans="1:4" ht="16.5" customHeight="1">
      <c r="A58" s="100" t="s">
        <v>232</v>
      </c>
      <c r="B58" s="99" t="s">
        <v>236</v>
      </c>
      <c r="C58" s="25"/>
      <c r="D58" s="65"/>
    </row>
    <row r="59" spans="1:4" ht="16.5" customHeight="1">
      <c r="A59" s="100" t="s">
        <v>83</v>
      </c>
      <c r="B59" s="99" t="s">
        <v>237</v>
      </c>
      <c r="C59" s="25">
        <v>9.34</v>
      </c>
      <c r="D59" s="65"/>
    </row>
    <row r="60" spans="1:4" ht="16.5" customHeight="1">
      <c r="A60" s="100" t="s">
        <v>233</v>
      </c>
      <c r="B60" s="99" t="s">
        <v>238</v>
      </c>
      <c r="C60" s="25"/>
      <c r="D60" s="65"/>
    </row>
    <row r="61" spans="1:4" ht="16.5" customHeight="1">
      <c r="A61" s="100" t="s">
        <v>239</v>
      </c>
      <c r="B61" s="99" t="s">
        <v>240</v>
      </c>
      <c r="C61" s="25">
        <v>24.93</v>
      </c>
      <c r="D61" s="65"/>
    </row>
    <row r="62" spans="1:4" ht="12.75" customHeight="1">
      <c r="A62" s="19"/>
      <c r="B62" s="19" t="s">
        <v>241</v>
      </c>
      <c r="C62" s="19"/>
      <c r="D62" s="19"/>
    </row>
  </sheetData>
  <mergeCells count="1">
    <mergeCell ref="A2:D2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5"/>
  <sheetViews>
    <sheetView topLeftCell="B1" workbookViewId="0">
      <selection activeCell="A2" sqref="A2:D2"/>
    </sheetView>
  </sheetViews>
  <sheetFormatPr defaultColWidth="9.1640625" defaultRowHeight="12.75" customHeight="1"/>
  <cols>
    <col min="1" max="1" width="35.33203125" customWidth="1"/>
    <col min="2" max="2" width="39.5" customWidth="1"/>
    <col min="3" max="3" width="35.33203125" customWidth="1"/>
    <col min="4" max="4" width="43.83203125" customWidth="1"/>
    <col min="5" max="254" width="9.1640625" customWidth="1"/>
  </cols>
  <sheetData>
    <row r="1" spans="1:4" ht="12.75" customHeight="1">
      <c r="A1" s="28" t="s">
        <v>144</v>
      </c>
    </row>
    <row r="2" spans="1:4" ht="19.5" customHeight="1">
      <c r="A2" s="115" t="s">
        <v>287</v>
      </c>
      <c r="B2" s="115"/>
      <c r="C2" s="115"/>
      <c r="D2" s="115"/>
    </row>
    <row r="3" spans="1:4" ht="12" customHeight="1" thickBot="1">
      <c r="D3" s="4" t="s">
        <v>42</v>
      </c>
    </row>
    <row r="4" spans="1:4" s="89" customFormat="1" ht="19.5" customHeight="1">
      <c r="A4" s="93" t="s">
        <v>24</v>
      </c>
      <c r="B4" s="94" t="s">
        <v>80</v>
      </c>
      <c r="C4" s="94" t="s">
        <v>8</v>
      </c>
      <c r="D4" s="95" t="s">
        <v>48</v>
      </c>
    </row>
    <row r="5" spans="1:4" ht="19.5" customHeight="1">
      <c r="A5" s="62" t="s">
        <v>55</v>
      </c>
      <c r="B5" s="5" t="s">
        <v>55</v>
      </c>
      <c r="C5" s="5">
        <v>2</v>
      </c>
      <c r="D5" s="63" t="s">
        <v>55</v>
      </c>
    </row>
    <row r="6" spans="1:4" ht="19.5" customHeight="1">
      <c r="A6" s="64"/>
      <c r="B6" s="24" t="s">
        <v>17</v>
      </c>
      <c r="C6" s="23">
        <v>770.58</v>
      </c>
      <c r="D6" s="65"/>
    </row>
    <row r="7" spans="1:4" ht="19.5" customHeight="1">
      <c r="A7" s="106" t="s">
        <v>250</v>
      </c>
      <c r="B7" s="105" t="s">
        <v>251</v>
      </c>
      <c r="C7" s="23">
        <v>590.04999999999995</v>
      </c>
      <c r="D7" s="65"/>
    </row>
    <row r="8" spans="1:4" ht="19.5" customHeight="1">
      <c r="A8" s="106" t="s">
        <v>252</v>
      </c>
      <c r="B8" s="105" t="s">
        <v>253</v>
      </c>
      <c r="C8" s="23">
        <v>590.04999999999995</v>
      </c>
      <c r="D8" s="65"/>
    </row>
    <row r="9" spans="1:4" ht="19.5" customHeight="1">
      <c r="A9" s="106" t="s">
        <v>254</v>
      </c>
      <c r="B9" s="105" t="s">
        <v>255</v>
      </c>
      <c r="C9" s="23">
        <v>590.04999999999995</v>
      </c>
      <c r="D9" s="65"/>
    </row>
    <row r="10" spans="1:4" ht="19.5" customHeight="1">
      <c r="A10" s="106" t="s">
        <v>256</v>
      </c>
      <c r="B10" s="105" t="s">
        <v>257</v>
      </c>
      <c r="C10" s="23">
        <v>14.44</v>
      </c>
      <c r="D10" s="65"/>
    </row>
    <row r="11" spans="1:4" ht="19.5" customHeight="1">
      <c r="A11" s="106" t="s">
        <v>248</v>
      </c>
      <c r="B11" s="105" t="s">
        <v>244</v>
      </c>
      <c r="C11" s="23">
        <v>14.44</v>
      </c>
      <c r="D11" s="65"/>
    </row>
    <row r="12" spans="1:4" ht="19.5" customHeight="1">
      <c r="A12" s="106" t="s">
        <v>258</v>
      </c>
      <c r="B12" s="105" t="s">
        <v>259</v>
      </c>
      <c r="C12" s="23">
        <v>38.42</v>
      </c>
      <c r="D12" s="65"/>
    </row>
    <row r="13" spans="1:4" ht="19.5" customHeight="1">
      <c r="A13" s="106" t="s">
        <v>260</v>
      </c>
      <c r="B13" s="105" t="s">
        <v>261</v>
      </c>
      <c r="C13" s="23">
        <v>38.42</v>
      </c>
      <c r="D13" s="65"/>
    </row>
    <row r="14" spans="1:4" ht="19.5" customHeight="1">
      <c r="A14" s="106" t="s">
        <v>262</v>
      </c>
      <c r="B14" s="105" t="s">
        <v>263</v>
      </c>
      <c r="C14" s="23">
        <v>38.42</v>
      </c>
      <c r="D14" s="65"/>
    </row>
    <row r="15" spans="1:4" ht="19.5" customHeight="1">
      <c r="A15" s="106" t="s">
        <v>264</v>
      </c>
      <c r="B15" s="105" t="s">
        <v>265</v>
      </c>
      <c r="C15" s="23">
        <v>29.21</v>
      </c>
      <c r="D15" s="65"/>
    </row>
    <row r="16" spans="1:4" ht="19.5" customHeight="1">
      <c r="A16" s="106" t="s">
        <v>268</v>
      </c>
      <c r="B16" s="105" t="s">
        <v>266</v>
      </c>
      <c r="C16" s="23">
        <v>29.21</v>
      </c>
      <c r="D16" s="65"/>
    </row>
    <row r="17" spans="1:4" ht="19.5" customHeight="1">
      <c r="A17" s="106" t="s">
        <v>269</v>
      </c>
      <c r="B17" s="105" t="s">
        <v>266</v>
      </c>
      <c r="C17" s="23">
        <v>29.21</v>
      </c>
      <c r="D17" s="65"/>
    </row>
    <row r="18" spans="1:4" ht="19.5" customHeight="1">
      <c r="A18" s="106" t="s">
        <v>242</v>
      </c>
      <c r="B18" s="105" t="s">
        <v>267</v>
      </c>
      <c r="C18" s="23">
        <v>7.75</v>
      </c>
      <c r="D18" s="65"/>
    </row>
    <row r="19" spans="1:4" ht="19.5" customHeight="1">
      <c r="A19" s="106" t="s">
        <v>270</v>
      </c>
      <c r="B19" s="105" t="s">
        <v>271</v>
      </c>
      <c r="C19" s="23">
        <v>36.619999999999997</v>
      </c>
      <c r="D19" s="65"/>
    </row>
    <row r="20" spans="1:4" ht="19.5" customHeight="1">
      <c r="A20" s="106" t="s">
        <v>272</v>
      </c>
      <c r="B20" s="105" t="s">
        <v>273</v>
      </c>
      <c r="C20" s="23">
        <v>36.619999999999997</v>
      </c>
      <c r="D20" s="65"/>
    </row>
    <row r="21" spans="1:4" ht="19.5" customHeight="1">
      <c r="A21" s="106" t="s">
        <v>243</v>
      </c>
      <c r="B21" s="105" t="s">
        <v>245</v>
      </c>
      <c r="C21" s="23">
        <v>36.619999999999997</v>
      </c>
      <c r="D21" s="65"/>
    </row>
    <row r="22" spans="1:4" ht="19.5" customHeight="1">
      <c r="A22" s="106" t="s">
        <v>274</v>
      </c>
      <c r="B22" s="105" t="s">
        <v>275</v>
      </c>
      <c r="C22" s="23">
        <v>23.18</v>
      </c>
      <c r="D22" s="65"/>
    </row>
    <row r="23" spans="1:4" ht="19.5" customHeight="1">
      <c r="A23" s="106" t="s">
        <v>249</v>
      </c>
      <c r="B23" s="105" t="s">
        <v>246</v>
      </c>
      <c r="C23" s="23">
        <v>23.18</v>
      </c>
      <c r="D23" s="46"/>
    </row>
    <row r="24" spans="1:4" ht="19.5" customHeight="1">
      <c r="A24" s="106" t="s">
        <v>276</v>
      </c>
      <c r="B24" s="105" t="s">
        <v>277</v>
      </c>
      <c r="C24" s="23">
        <v>30.91</v>
      </c>
      <c r="D24" s="46"/>
    </row>
    <row r="25" spans="1:4" ht="19.5" customHeight="1">
      <c r="A25" s="107">
        <v>2130399</v>
      </c>
      <c r="B25" s="19" t="s">
        <v>247</v>
      </c>
      <c r="C25" s="15">
        <v>30.91</v>
      </c>
      <c r="D25" s="46"/>
    </row>
  </sheetData>
  <mergeCells count="1">
    <mergeCell ref="A2:D2"/>
  </mergeCells>
  <phoneticPr fontId="0" type="noConversion"/>
  <printOptions horizontalCentered="1"/>
  <pageMargins left="0.36" right="0.56000000000000005" top="0.59055118110236227" bottom="0.59055118110236227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62"/>
  <sheetViews>
    <sheetView showZeros="0" workbookViewId="0">
      <pane ySplit="6" topLeftCell="A65" activePane="bottomLeft" state="frozen"/>
      <selection pane="bottomLeft" activeCell="A2" sqref="A2"/>
    </sheetView>
  </sheetViews>
  <sheetFormatPr defaultColWidth="9.1640625" defaultRowHeight="12.75" customHeight="1"/>
  <cols>
    <col min="1" max="1" width="30.83203125" customWidth="1"/>
    <col min="2" max="3" width="36.33203125" customWidth="1"/>
    <col min="4" max="4" width="60.1640625" customWidth="1"/>
    <col min="5" max="254" width="9.1640625" customWidth="1"/>
  </cols>
  <sheetData>
    <row r="1" spans="1:5" ht="12.75" customHeight="1">
      <c r="A1" s="28" t="s">
        <v>145</v>
      </c>
    </row>
    <row r="2" spans="1:5" ht="19.5" customHeight="1">
      <c r="A2" s="6" t="s">
        <v>288</v>
      </c>
      <c r="B2" s="6"/>
      <c r="C2" s="6"/>
      <c r="D2" s="6"/>
    </row>
    <row r="3" spans="1:5" ht="16.5" customHeight="1" thickBot="1">
      <c r="D3" s="4" t="s">
        <v>42</v>
      </c>
    </row>
    <row r="4" spans="1:5" s="89" customFormat="1" ht="17.25" customHeight="1">
      <c r="A4" s="93" t="s">
        <v>37</v>
      </c>
      <c r="B4" s="94" t="s">
        <v>71</v>
      </c>
      <c r="C4" s="94" t="s">
        <v>143</v>
      </c>
      <c r="D4" s="95" t="s">
        <v>48</v>
      </c>
    </row>
    <row r="5" spans="1:5" ht="17.25" customHeight="1">
      <c r="A5" s="66" t="s">
        <v>55</v>
      </c>
      <c r="B5" s="7" t="s">
        <v>55</v>
      </c>
      <c r="C5" s="7">
        <v>2</v>
      </c>
      <c r="D5" s="67" t="s">
        <v>55</v>
      </c>
    </row>
    <row r="6" spans="1:5" ht="17.25" customHeight="1">
      <c r="A6" s="101"/>
      <c r="B6" s="102" t="s">
        <v>17</v>
      </c>
      <c r="C6" s="103">
        <v>770.58</v>
      </c>
      <c r="D6" s="104"/>
    </row>
    <row r="7" spans="1:5" ht="17.25" customHeight="1">
      <c r="A7" s="101" t="s">
        <v>70</v>
      </c>
      <c r="B7" s="102" t="s">
        <v>44</v>
      </c>
      <c r="C7" s="103">
        <v>288.38</v>
      </c>
      <c r="D7" s="104"/>
    </row>
    <row r="8" spans="1:5" ht="17.25" customHeight="1">
      <c r="A8" s="68" t="s">
        <v>9</v>
      </c>
      <c r="B8" s="26" t="s">
        <v>72</v>
      </c>
      <c r="C8" s="110" t="s">
        <v>279</v>
      </c>
      <c r="D8" s="65"/>
    </row>
    <row r="9" spans="1:5" ht="17.25" customHeight="1">
      <c r="A9" s="68" t="s">
        <v>28</v>
      </c>
      <c r="B9" s="26" t="s">
        <v>36</v>
      </c>
      <c r="C9" s="25">
        <v>123</v>
      </c>
      <c r="D9" s="65"/>
    </row>
    <row r="10" spans="1:5" ht="17.25" customHeight="1">
      <c r="A10" s="68" t="s">
        <v>148</v>
      </c>
      <c r="B10" s="99" t="s">
        <v>152</v>
      </c>
      <c r="C10" s="25">
        <v>10.119999999999999</v>
      </c>
      <c r="D10" s="65"/>
    </row>
    <row r="11" spans="1:5" ht="17.25" customHeight="1">
      <c r="A11" s="68" t="s">
        <v>149</v>
      </c>
      <c r="B11" s="99" t="s">
        <v>153</v>
      </c>
      <c r="C11" s="25"/>
      <c r="D11" s="65"/>
    </row>
    <row r="12" spans="1:5" ht="17.25" customHeight="1">
      <c r="A12" s="100" t="s">
        <v>159</v>
      </c>
      <c r="B12" s="99" t="s">
        <v>154</v>
      </c>
      <c r="C12" s="25"/>
      <c r="D12" s="65"/>
      <c r="E12" s="3"/>
    </row>
    <row r="13" spans="1:5" ht="17.25" customHeight="1">
      <c r="A13" s="100" t="s">
        <v>150</v>
      </c>
      <c r="B13" s="99" t="s">
        <v>155</v>
      </c>
      <c r="C13" s="25"/>
      <c r="D13" s="65"/>
      <c r="E13" s="3"/>
    </row>
    <row r="14" spans="1:5" ht="17.25" customHeight="1">
      <c r="A14" s="100" t="s">
        <v>74</v>
      </c>
      <c r="B14" s="99" t="s">
        <v>156</v>
      </c>
      <c r="C14" s="25"/>
      <c r="D14" s="65"/>
      <c r="E14" s="3"/>
    </row>
    <row r="15" spans="1:5" ht="17.25" customHeight="1">
      <c r="A15" s="100" t="s">
        <v>151</v>
      </c>
      <c r="B15" s="99" t="s">
        <v>157</v>
      </c>
      <c r="C15" s="25"/>
      <c r="D15" s="65"/>
      <c r="E15" s="3"/>
    </row>
    <row r="16" spans="1:5" ht="17.25" customHeight="1">
      <c r="A16" s="100" t="s">
        <v>160</v>
      </c>
      <c r="B16" s="99" t="s">
        <v>158</v>
      </c>
      <c r="C16" s="25">
        <v>10.26</v>
      </c>
      <c r="D16" s="65"/>
    </row>
    <row r="17" spans="1:4" ht="17.25" customHeight="1">
      <c r="A17" s="101" t="s">
        <v>43</v>
      </c>
      <c r="B17" s="102" t="s">
        <v>58</v>
      </c>
      <c r="C17" s="103">
        <v>35.6</v>
      </c>
      <c r="D17" s="104"/>
    </row>
    <row r="18" spans="1:4" ht="17.25" customHeight="1">
      <c r="A18" s="68" t="s">
        <v>30</v>
      </c>
      <c r="B18" s="26" t="s">
        <v>33</v>
      </c>
      <c r="C18" s="25">
        <v>3.92</v>
      </c>
      <c r="D18" s="65"/>
    </row>
    <row r="19" spans="1:4" ht="17.25" customHeight="1">
      <c r="A19" s="68" t="s">
        <v>161</v>
      </c>
      <c r="B19" s="99" t="s">
        <v>173</v>
      </c>
      <c r="C19" s="25">
        <v>1.1000000000000001</v>
      </c>
      <c r="D19" s="65"/>
    </row>
    <row r="20" spans="1:4" ht="17.25" customHeight="1">
      <c r="A20" s="68" t="s">
        <v>162</v>
      </c>
      <c r="B20" s="99" t="s">
        <v>174</v>
      </c>
      <c r="C20" s="25"/>
      <c r="D20" s="65"/>
    </row>
    <row r="21" spans="1:4" ht="17.25" customHeight="1">
      <c r="A21" s="68" t="s">
        <v>163</v>
      </c>
      <c r="B21" s="99" t="s">
        <v>175</v>
      </c>
      <c r="C21" s="25"/>
      <c r="D21" s="65"/>
    </row>
    <row r="22" spans="1:4" ht="17.25" customHeight="1">
      <c r="A22" s="68" t="s">
        <v>164</v>
      </c>
      <c r="B22" s="99" t="s">
        <v>176</v>
      </c>
      <c r="C22" s="25">
        <v>1.82</v>
      </c>
      <c r="D22" s="65"/>
    </row>
    <row r="23" spans="1:4" ht="17.25" customHeight="1">
      <c r="A23" s="68" t="s">
        <v>165</v>
      </c>
      <c r="B23" s="99" t="s">
        <v>177</v>
      </c>
      <c r="C23" s="25">
        <v>3.64</v>
      </c>
      <c r="D23" s="65"/>
    </row>
    <row r="24" spans="1:4" ht="17.25" customHeight="1">
      <c r="A24" s="68" t="s">
        <v>166</v>
      </c>
      <c r="B24" s="99" t="s">
        <v>178</v>
      </c>
      <c r="C24" s="25"/>
      <c r="D24" s="65"/>
    </row>
    <row r="25" spans="1:4" ht="17.25" customHeight="1">
      <c r="A25" s="68" t="s">
        <v>167</v>
      </c>
      <c r="B25" s="99" t="s">
        <v>179</v>
      </c>
      <c r="C25" s="25">
        <v>2.12</v>
      </c>
      <c r="D25" s="65"/>
    </row>
    <row r="26" spans="1:4" ht="17.25" customHeight="1">
      <c r="A26" s="68" t="s">
        <v>168</v>
      </c>
      <c r="B26" s="99" t="s">
        <v>180</v>
      </c>
      <c r="C26" s="25"/>
      <c r="D26" s="65"/>
    </row>
    <row r="27" spans="1:4" ht="17.25" customHeight="1">
      <c r="A27" s="100" t="s">
        <v>181</v>
      </c>
      <c r="B27" s="99" t="s">
        <v>182</v>
      </c>
      <c r="C27" s="25"/>
      <c r="D27" s="65"/>
    </row>
    <row r="28" spans="1:4" ht="17.25" customHeight="1">
      <c r="A28" s="100" t="s">
        <v>169</v>
      </c>
      <c r="B28" s="99" t="s">
        <v>183</v>
      </c>
      <c r="C28" s="25"/>
      <c r="D28" s="65"/>
    </row>
    <row r="29" spans="1:4" ht="17.25" customHeight="1">
      <c r="A29" s="100" t="s">
        <v>170</v>
      </c>
      <c r="B29" s="99" t="s">
        <v>184</v>
      </c>
      <c r="C29" s="25"/>
      <c r="D29" s="65"/>
    </row>
    <row r="30" spans="1:4" ht="17.25" customHeight="1">
      <c r="A30" s="100" t="s">
        <v>171</v>
      </c>
      <c r="B30" s="99" t="s">
        <v>185</v>
      </c>
      <c r="C30" s="25"/>
      <c r="D30" s="65"/>
    </row>
    <row r="31" spans="1:4" ht="17.25" customHeight="1">
      <c r="A31" s="100" t="s">
        <v>7</v>
      </c>
      <c r="B31" s="99" t="s">
        <v>186</v>
      </c>
      <c r="C31" s="25"/>
      <c r="D31" s="65"/>
    </row>
    <row r="32" spans="1:4" ht="17.25" customHeight="1">
      <c r="A32" s="100" t="s">
        <v>23</v>
      </c>
      <c r="B32" s="99" t="s">
        <v>187</v>
      </c>
      <c r="C32" s="25"/>
      <c r="D32" s="65"/>
    </row>
    <row r="33" spans="1:4" ht="17.25" customHeight="1">
      <c r="A33" s="100" t="s">
        <v>46</v>
      </c>
      <c r="B33" s="99" t="s">
        <v>188</v>
      </c>
      <c r="C33" s="25">
        <v>4</v>
      </c>
      <c r="D33" s="65"/>
    </row>
    <row r="34" spans="1:4" ht="17.25" customHeight="1">
      <c r="A34" s="100" t="s">
        <v>172</v>
      </c>
      <c r="B34" s="99" t="s">
        <v>189</v>
      </c>
      <c r="C34" s="25"/>
      <c r="D34" s="65"/>
    </row>
    <row r="35" spans="1:4" ht="17.25" customHeight="1">
      <c r="A35" s="100" t="s">
        <v>191</v>
      </c>
      <c r="B35" s="99" t="s">
        <v>190</v>
      </c>
      <c r="C35" s="25"/>
      <c r="D35" s="65"/>
    </row>
    <row r="36" spans="1:4" ht="17.25" customHeight="1">
      <c r="A36" s="100" t="s">
        <v>192</v>
      </c>
      <c r="B36" s="99" t="s">
        <v>197</v>
      </c>
      <c r="C36" s="25"/>
      <c r="D36" s="65"/>
    </row>
    <row r="37" spans="1:4" ht="17.25" customHeight="1">
      <c r="A37" s="100" t="s">
        <v>193</v>
      </c>
      <c r="B37" s="99" t="s">
        <v>198</v>
      </c>
      <c r="C37" s="25"/>
      <c r="D37" s="65"/>
    </row>
    <row r="38" spans="1:4" ht="17.25" customHeight="1">
      <c r="A38" s="100" t="s">
        <v>194</v>
      </c>
      <c r="B38" s="99" t="s">
        <v>199</v>
      </c>
      <c r="C38" s="25"/>
      <c r="D38" s="65"/>
    </row>
    <row r="39" spans="1:4" ht="17.25" customHeight="1">
      <c r="A39" s="100" t="s">
        <v>195</v>
      </c>
      <c r="B39" s="99" t="s">
        <v>200</v>
      </c>
      <c r="C39" s="25"/>
      <c r="D39" s="65"/>
    </row>
    <row r="40" spans="1:4" ht="17.25" customHeight="1">
      <c r="A40" s="100" t="s">
        <v>196</v>
      </c>
      <c r="B40" s="99" t="s">
        <v>201</v>
      </c>
      <c r="C40" s="25"/>
      <c r="D40" s="65"/>
    </row>
    <row r="41" spans="1:4" ht="17.25" customHeight="1">
      <c r="A41" s="100" t="s">
        <v>203</v>
      </c>
      <c r="B41" s="99" t="s">
        <v>202</v>
      </c>
      <c r="C41" s="25">
        <v>4</v>
      </c>
      <c r="D41" s="65"/>
    </row>
    <row r="42" spans="1:4" ht="17.25" customHeight="1">
      <c r="A42" s="100" t="s">
        <v>204</v>
      </c>
      <c r="B42" s="99" t="s">
        <v>207</v>
      </c>
      <c r="C42" s="25"/>
      <c r="D42" s="65"/>
    </row>
    <row r="43" spans="1:4" ht="17.25" customHeight="1">
      <c r="A43" s="100" t="s">
        <v>206</v>
      </c>
      <c r="B43" s="99" t="s">
        <v>205</v>
      </c>
      <c r="C43" s="25"/>
      <c r="D43" s="65"/>
    </row>
    <row r="44" spans="1:4" ht="17.25" customHeight="1">
      <c r="A44" s="100" t="s">
        <v>208</v>
      </c>
      <c r="B44" s="99" t="s">
        <v>209</v>
      </c>
      <c r="C44" s="25">
        <v>15</v>
      </c>
      <c r="D44" s="65"/>
    </row>
    <row r="45" spans="1:4" ht="17.25" customHeight="1">
      <c r="A45" s="101" t="s">
        <v>21</v>
      </c>
      <c r="B45" s="102" t="s">
        <v>3</v>
      </c>
      <c r="C45" s="103">
        <v>446.6</v>
      </c>
      <c r="D45" s="104"/>
    </row>
    <row r="46" spans="1:4" ht="17.25" customHeight="1">
      <c r="A46" s="100" t="s">
        <v>210</v>
      </c>
      <c r="B46" s="99" t="s">
        <v>220</v>
      </c>
      <c r="C46" s="25"/>
      <c r="D46" s="65"/>
    </row>
    <row r="47" spans="1:4" ht="17.25" customHeight="1">
      <c r="A47" s="100" t="s">
        <v>211</v>
      </c>
      <c r="B47" s="99" t="s">
        <v>221</v>
      </c>
      <c r="C47" s="25"/>
      <c r="D47" s="65"/>
    </row>
    <row r="48" spans="1:4" ht="17.25" customHeight="1">
      <c r="A48" s="100" t="s">
        <v>212</v>
      </c>
      <c r="B48" s="99" t="s">
        <v>222</v>
      </c>
      <c r="C48" s="25"/>
      <c r="D48" s="65"/>
    </row>
    <row r="49" spans="1:4" ht="17.25" customHeight="1">
      <c r="A49" s="100" t="s">
        <v>213</v>
      </c>
      <c r="B49" s="99" t="s">
        <v>223</v>
      </c>
      <c r="C49" s="25"/>
      <c r="D49" s="65"/>
    </row>
    <row r="50" spans="1:4" ht="17.25" customHeight="1">
      <c r="A50" s="100" t="s">
        <v>214</v>
      </c>
      <c r="B50" s="99" t="s">
        <v>224</v>
      </c>
      <c r="C50" s="25">
        <v>361.25</v>
      </c>
      <c r="D50" s="65"/>
    </row>
    <row r="51" spans="1:4" ht="17.25" customHeight="1">
      <c r="A51" s="100" t="s">
        <v>215</v>
      </c>
      <c r="B51" s="99" t="s">
        <v>225</v>
      </c>
      <c r="C51" s="25"/>
      <c r="D51" s="65"/>
    </row>
    <row r="52" spans="1:4" ht="17.25" customHeight="1">
      <c r="A52" s="100" t="s">
        <v>216</v>
      </c>
      <c r="B52" s="99" t="s">
        <v>226</v>
      </c>
      <c r="C52" s="25"/>
      <c r="D52" s="65"/>
    </row>
    <row r="53" spans="1:4" ht="17.25" customHeight="1">
      <c r="A53" s="100" t="s">
        <v>217</v>
      </c>
      <c r="B53" s="99" t="s">
        <v>227</v>
      </c>
      <c r="C53" s="25"/>
      <c r="D53" s="65"/>
    </row>
    <row r="54" spans="1:4" ht="17.25" customHeight="1">
      <c r="A54" s="100" t="s">
        <v>218</v>
      </c>
      <c r="B54" s="99" t="s">
        <v>228</v>
      </c>
      <c r="C54" s="25"/>
      <c r="D54" s="65"/>
    </row>
    <row r="55" spans="1:4" ht="17.25" customHeight="1">
      <c r="A55" s="100" t="s">
        <v>219</v>
      </c>
      <c r="B55" s="99" t="s">
        <v>229</v>
      </c>
      <c r="C55" s="25"/>
      <c r="D55" s="65"/>
    </row>
    <row r="56" spans="1:4" ht="17.25" customHeight="1">
      <c r="A56" s="100" t="s">
        <v>230</v>
      </c>
      <c r="B56" s="99" t="s">
        <v>234</v>
      </c>
      <c r="C56" s="25">
        <v>51.08</v>
      </c>
      <c r="D56" s="65"/>
    </row>
    <row r="57" spans="1:4" ht="17.25" customHeight="1">
      <c r="A57" s="100" t="s">
        <v>231</v>
      </c>
      <c r="B57" s="99" t="s">
        <v>235</v>
      </c>
      <c r="C57" s="25"/>
      <c r="D57" s="65"/>
    </row>
    <row r="58" spans="1:4" ht="17.25" customHeight="1">
      <c r="A58" s="100" t="s">
        <v>232</v>
      </c>
      <c r="B58" s="99" t="s">
        <v>236</v>
      </c>
      <c r="C58" s="25"/>
      <c r="D58" s="65"/>
    </row>
    <row r="59" spans="1:4" ht="17.25" customHeight="1">
      <c r="A59" s="100" t="s">
        <v>83</v>
      </c>
      <c r="B59" s="99" t="s">
        <v>237</v>
      </c>
      <c r="C59" s="25">
        <v>9.34</v>
      </c>
      <c r="D59" s="65"/>
    </row>
    <row r="60" spans="1:4" ht="17.25" customHeight="1">
      <c r="A60" s="100" t="s">
        <v>233</v>
      </c>
      <c r="B60" s="99" t="s">
        <v>238</v>
      </c>
      <c r="C60" s="25"/>
      <c r="D60" s="65"/>
    </row>
    <row r="61" spans="1:4" ht="17.25" customHeight="1">
      <c r="A61" s="100" t="s">
        <v>239</v>
      </c>
      <c r="B61" s="99" t="s">
        <v>240</v>
      </c>
      <c r="C61" s="25">
        <v>24.93</v>
      </c>
      <c r="D61" s="65"/>
    </row>
    <row r="62" spans="1:4" ht="15" customHeight="1">
      <c r="A62" s="19"/>
      <c r="B62" s="19" t="s">
        <v>241</v>
      </c>
      <c r="C62" s="19"/>
      <c r="D62" s="19"/>
    </row>
  </sheetData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H25"/>
  <sheetViews>
    <sheetView showZeros="0" workbookViewId="0">
      <selection activeCell="A2" sqref="A2:F2"/>
    </sheetView>
  </sheetViews>
  <sheetFormatPr defaultColWidth="7.1640625" defaultRowHeight="12.75" customHeight="1"/>
  <cols>
    <col min="1" max="1" width="24.33203125" customWidth="1"/>
    <col min="2" max="2" width="20.5" customWidth="1"/>
    <col min="3" max="3" width="35.1640625" customWidth="1"/>
    <col min="4" max="4" width="24.33203125" customWidth="1"/>
    <col min="5" max="5" width="30.5" customWidth="1"/>
    <col min="6" max="6" width="19.1640625" customWidth="1"/>
  </cols>
  <sheetData>
    <row r="1" spans="1:8" ht="19.5" customHeight="1">
      <c r="A1" s="69" t="s">
        <v>146</v>
      </c>
      <c r="B1" s="30"/>
      <c r="C1" s="30"/>
      <c r="D1" s="30"/>
      <c r="E1" s="30"/>
      <c r="F1" s="31"/>
    </row>
    <row r="2" spans="1:8" ht="18.75" customHeight="1">
      <c r="A2" s="116" t="s">
        <v>289</v>
      </c>
      <c r="B2" s="117"/>
      <c r="C2" s="117"/>
      <c r="D2" s="117"/>
      <c r="E2" s="117"/>
      <c r="F2" s="117"/>
    </row>
    <row r="3" spans="1:8" ht="12.75" customHeight="1" thickBot="1">
      <c r="A3" s="118"/>
      <c r="B3" s="118"/>
      <c r="C3" s="32"/>
      <c r="D3" s="32"/>
      <c r="E3" s="33"/>
      <c r="F3" s="34" t="s">
        <v>42</v>
      </c>
    </row>
    <row r="4" spans="1:8" s="89" customFormat="1" ht="22.5" customHeight="1">
      <c r="A4" s="119" t="s">
        <v>101</v>
      </c>
      <c r="B4" s="120"/>
      <c r="C4" s="120" t="s">
        <v>102</v>
      </c>
      <c r="D4" s="120"/>
      <c r="E4" s="120"/>
      <c r="F4" s="121"/>
    </row>
    <row r="5" spans="1:8" ht="18" customHeight="1">
      <c r="A5" s="70" t="s">
        <v>103</v>
      </c>
      <c r="B5" s="35" t="s">
        <v>104</v>
      </c>
      <c r="C5" s="36" t="s">
        <v>139</v>
      </c>
      <c r="D5" s="21" t="s">
        <v>104</v>
      </c>
      <c r="E5" s="35" t="s">
        <v>105</v>
      </c>
      <c r="F5" s="71" t="s">
        <v>104</v>
      </c>
    </row>
    <row r="6" spans="1:8" ht="18" customHeight="1">
      <c r="A6" s="72" t="s">
        <v>106</v>
      </c>
      <c r="B6" s="23">
        <v>0</v>
      </c>
      <c r="C6" s="38" t="s">
        <v>107</v>
      </c>
      <c r="D6" s="22">
        <v>0</v>
      </c>
      <c r="E6" s="10" t="s">
        <v>85</v>
      </c>
      <c r="F6" s="73">
        <v>770.58</v>
      </c>
    </row>
    <row r="7" spans="1:8" ht="18" customHeight="1">
      <c r="A7" s="74"/>
      <c r="B7" s="23"/>
      <c r="C7" s="38" t="s">
        <v>108</v>
      </c>
      <c r="D7" s="22">
        <v>0</v>
      </c>
      <c r="E7" s="12" t="s">
        <v>109</v>
      </c>
      <c r="F7" s="73">
        <v>288.38</v>
      </c>
    </row>
    <row r="8" spans="1:8" ht="18" customHeight="1">
      <c r="A8" s="74"/>
      <c r="B8" s="23"/>
      <c r="C8" s="38" t="s">
        <v>110</v>
      </c>
      <c r="D8" s="22">
        <v>0</v>
      </c>
      <c r="E8" s="12" t="s">
        <v>111</v>
      </c>
      <c r="F8" s="73">
        <v>35.6</v>
      </c>
      <c r="H8" s="3"/>
    </row>
    <row r="9" spans="1:8" ht="18" customHeight="1">
      <c r="A9" s="72"/>
      <c r="B9" s="23"/>
      <c r="C9" s="38" t="s">
        <v>112</v>
      </c>
      <c r="D9" s="22">
        <v>0</v>
      </c>
      <c r="E9" s="12" t="s">
        <v>113</v>
      </c>
      <c r="F9" s="73">
        <v>446.6</v>
      </c>
    </row>
    <row r="10" spans="1:8" ht="18" customHeight="1">
      <c r="A10" s="72"/>
      <c r="B10" s="23"/>
      <c r="C10" s="38" t="s">
        <v>114</v>
      </c>
      <c r="D10" s="22">
        <v>0</v>
      </c>
      <c r="E10" s="12" t="s">
        <v>78</v>
      </c>
      <c r="F10" s="73">
        <v>0</v>
      </c>
      <c r="G10" s="3"/>
    </row>
    <row r="11" spans="1:8" ht="18" customHeight="1">
      <c r="A11" s="74"/>
      <c r="B11" s="23"/>
      <c r="C11" s="38" t="s">
        <v>115</v>
      </c>
      <c r="D11" s="22">
        <v>0</v>
      </c>
      <c r="E11" s="12" t="s">
        <v>109</v>
      </c>
      <c r="F11" s="73">
        <v>0</v>
      </c>
      <c r="G11" s="3"/>
    </row>
    <row r="12" spans="1:8" ht="18" customHeight="1">
      <c r="A12" s="74"/>
      <c r="B12" s="23"/>
      <c r="C12" s="38" t="s">
        <v>116</v>
      </c>
      <c r="D12" s="22">
        <v>0</v>
      </c>
      <c r="E12" s="12" t="s">
        <v>111</v>
      </c>
      <c r="F12" s="73">
        <v>0</v>
      </c>
    </row>
    <row r="13" spans="1:8" ht="18" customHeight="1">
      <c r="A13" s="75"/>
      <c r="B13" s="23"/>
      <c r="C13" s="38" t="s">
        <v>117</v>
      </c>
      <c r="D13" s="22">
        <v>0</v>
      </c>
      <c r="E13" s="12" t="s">
        <v>113</v>
      </c>
      <c r="F13" s="73">
        <v>0</v>
      </c>
    </row>
    <row r="14" spans="1:8" ht="18" customHeight="1">
      <c r="A14" s="75"/>
      <c r="B14" s="23"/>
      <c r="C14" s="38" t="s">
        <v>118</v>
      </c>
      <c r="D14" s="22">
        <v>0</v>
      </c>
      <c r="E14" s="12" t="s">
        <v>119</v>
      </c>
      <c r="F14" s="73">
        <v>0</v>
      </c>
    </row>
    <row r="15" spans="1:8" ht="18" customHeight="1">
      <c r="A15" s="75"/>
      <c r="B15" s="23"/>
      <c r="C15" s="38" t="s">
        <v>120</v>
      </c>
      <c r="D15" s="22">
        <v>0</v>
      </c>
      <c r="E15" s="12" t="s">
        <v>121</v>
      </c>
      <c r="F15" s="73">
        <v>0</v>
      </c>
    </row>
    <row r="16" spans="1:8" ht="18" customHeight="1">
      <c r="A16" s="47"/>
      <c r="B16" s="39"/>
      <c r="C16" s="38" t="s">
        <v>122</v>
      </c>
      <c r="D16" s="22">
        <v>0</v>
      </c>
      <c r="E16" s="12" t="s">
        <v>123</v>
      </c>
      <c r="F16" s="73">
        <v>0</v>
      </c>
    </row>
    <row r="17" spans="1:6" ht="18" customHeight="1">
      <c r="A17" s="50"/>
      <c r="B17" s="39"/>
      <c r="C17" s="38" t="s">
        <v>124</v>
      </c>
      <c r="D17" s="22">
        <v>0</v>
      </c>
      <c r="E17" s="12" t="s">
        <v>125</v>
      </c>
      <c r="F17" s="73">
        <v>0</v>
      </c>
    </row>
    <row r="18" spans="1:6" ht="18" customHeight="1">
      <c r="A18" s="50"/>
      <c r="B18" s="39"/>
      <c r="C18" s="38" t="s">
        <v>126</v>
      </c>
      <c r="D18" s="22">
        <v>0</v>
      </c>
      <c r="E18" s="12" t="s">
        <v>127</v>
      </c>
      <c r="F18" s="73">
        <v>0</v>
      </c>
    </row>
    <row r="19" spans="1:6" ht="18" customHeight="1">
      <c r="A19" s="75"/>
      <c r="B19" s="39"/>
      <c r="C19" s="38" t="s">
        <v>128</v>
      </c>
      <c r="D19" s="22">
        <v>0</v>
      </c>
      <c r="E19" s="12" t="s">
        <v>129</v>
      </c>
      <c r="F19" s="73">
        <v>0</v>
      </c>
    </row>
    <row r="20" spans="1:6" ht="18" customHeight="1">
      <c r="A20" s="75"/>
      <c r="B20" s="23"/>
      <c r="C20" s="38" t="s">
        <v>130</v>
      </c>
      <c r="D20" s="22">
        <v>0</v>
      </c>
      <c r="E20" s="40" t="s">
        <v>131</v>
      </c>
      <c r="F20" s="73">
        <v>0</v>
      </c>
    </row>
    <row r="21" spans="1:6" ht="18" customHeight="1">
      <c r="A21" s="47"/>
      <c r="B21" s="23"/>
      <c r="C21" s="19"/>
      <c r="D21" s="22"/>
      <c r="E21" s="40" t="s">
        <v>132</v>
      </c>
      <c r="F21" s="73">
        <v>0</v>
      </c>
    </row>
    <row r="22" spans="1:6" ht="18" customHeight="1">
      <c r="A22" s="50"/>
      <c r="B22" s="23"/>
      <c r="C22" s="19"/>
      <c r="D22" s="22"/>
      <c r="E22" s="40" t="s">
        <v>133</v>
      </c>
      <c r="F22" s="73">
        <v>0</v>
      </c>
    </row>
    <row r="23" spans="1:6" ht="18" customHeight="1">
      <c r="A23" s="50"/>
      <c r="B23" s="23"/>
      <c r="C23" s="38"/>
      <c r="D23" s="20"/>
      <c r="E23" s="37"/>
      <c r="F23" s="76"/>
    </row>
    <row r="24" spans="1:6" ht="18" customHeight="1" thickBot="1">
      <c r="A24" s="77" t="s">
        <v>134</v>
      </c>
      <c r="B24" s="78">
        <f>SUM(B6,B9,B10,B12,B13,B14,B15)</f>
        <v>0</v>
      </c>
      <c r="C24" s="56" t="s">
        <v>135</v>
      </c>
      <c r="D24" s="79">
        <f>SUM(D6:D22)</f>
        <v>0</v>
      </c>
      <c r="E24" s="56" t="s">
        <v>135</v>
      </c>
      <c r="F24" s="80">
        <v>770.58</v>
      </c>
    </row>
    <row r="25" spans="1:6" ht="12.75" customHeight="1">
      <c r="A25" s="113"/>
      <c r="B25" s="113"/>
      <c r="C25" s="113"/>
    </row>
  </sheetData>
  <mergeCells count="5">
    <mergeCell ref="A25:C25"/>
    <mergeCell ref="A2:F2"/>
    <mergeCell ref="A3:B3"/>
    <mergeCell ref="A4:B4"/>
    <mergeCell ref="C4:F4"/>
  </mergeCells>
  <phoneticPr fontId="0" type="noConversion"/>
  <printOptions horizontalCentered="1"/>
  <pageMargins left="0.74803149606299213" right="0.74803149606299213" top="0.59055118110236227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1</vt:i4>
      </vt:variant>
    </vt:vector>
  </HeadingPairs>
  <TitlesOfParts>
    <vt:vector size="11" baseType="lpstr">
      <vt:lpstr>收支总表</vt:lpstr>
      <vt:lpstr>收入总表</vt:lpstr>
      <vt:lpstr>支出总表</vt:lpstr>
      <vt:lpstr>财政拨款收支总表</vt:lpstr>
      <vt:lpstr>一般公共预算支出表（按功能科目)</vt:lpstr>
      <vt:lpstr>一般公共预算支出表（按经济科目）</vt:lpstr>
      <vt:lpstr>一般公共预算基本支出表（按功能科目）</vt:lpstr>
      <vt:lpstr>一般公共预算基本支出表（按经济科目）</vt:lpstr>
      <vt:lpstr>政府性基金预算支出表</vt:lpstr>
      <vt:lpstr>三公经费支出表</vt:lpstr>
      <vt:lpstr>收入总表!Print_Titles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下石节小学</cp:lastModifiedBy>
  <cp:lastPrinted>2017-03-23T06:21:18Z</cp:lastPrinted>
  <dcterms:created xsi:type="dcterms:W3CDTF">2016-12-23T06:30:32Z</dcterms:created>
  <dcterms:modified xsi:type="dcterms:W3CDTF">2017-05-25T07:02:33Z</dcterms:modified>
</cp:coreProperties>
</file>