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27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H7"/>
  <c r="E8"/>
  <c r="D8" s="1"/>
  <c r="G7"/>
  <c r="E12"/>
  <c r="D12" s="1"/>
  <c r="E11"/>
  <c r="D11" s="1"/>
  <c r="D9"/>
  <c r="E9"/>
  <c r="E10" l="1"/>
  <c r="D10" s="1"/>
  <c r="D7" s="1"/>
  <c r="I7"/>
  <c r="E7" l="1"/>
</calcChain>
</file>

<file path=xl/sharedStrings.xml><?xml version="1.0" encoding="utf-8"?>
<sst xmlns="http://schemas.openxmlformats.org/spreadsheetml/2006/main" count="35" uniqueCount="32">
  <si>
    <t>附件：</t>
  </si>
  <si>
    <t>单位：万元</t>
  </si>
  <si>
    <t>序号</t>
  </si>
  <si>
    <t>下达资金单位</t>
  </si>
  <si>
    <t>项目类别</t>
  </si>
  <si>
    <t>资金</t>
  </si>
  <si>
    <t>拨付资金文件</t>
  </si>
  <si>
    <t>功能科目</t>
  </si>
  <si>
    <t>政府经济分类</t>
  </si>
  <si>
    <t>备注</t>
    <phoneticPr fontId="3" type="noConversion"/>
  </si>
  <si>
    <t>合计</t>
  </si>
  <si>
    <t>涉农整合</t>
  </si>
  <si>
    <t>小计</t>
  </si>
  <si>
    <t>中</t>
    <phoneticPr fontId="3" type="noConversion"/>
  </si>
  <si>
    <t>省</t>
    <phoneticPr fontId="3" type="noConversion"/>
  </si>
  <si>
    <t>市</t>
    <phoneticPr fontId="3" type="noConversion"/>
  </si>
  <si>
    <t>区</t>
    <phoneticPr fontId="3" type="noConversion"/>
  </si>
  <si>
    <t>文号</t>
  </si>
  <si>
    <t>文件名称</t>
  </si>
  <si>
    <t>农业局</t>
    <phoneticPr fontId="3" type="noConversion"/>
  </si>
  <si>
    <t>水务局</t>
    <phoneticPr fontId="3" type="noConversion"/>
  </si>
  <si>
    <t>安全饮水项目</t>
    <phoneticPr fontId="3" type="noConversion"/>
  </si>
  <si>
    <t>2019年第九批统筹整合财政涉农资金分配表</t>
    <phoneticPr fontId="3" type="noConversion"/>
  </si>
  <si>
    <t>农业产业发展项目</t>
    <phoneticPr fontId="3" type="noConversion"/>
  </si>
  <si>
    <r>
      <rPr>
        <sz val="10"/>
        <rFont val="宋体"/>
        <family val="3"/>
        <charset val="134"/>
      </rPr>
      <t>铜财农</t>
    </r>
    <r>
      <rPr>
        <sz val="10"/>
        <rFont val="Times New Roman"/>
        <family val="1"/>
      </rPr>
      <t xml:space="preserve">    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94</t>
    </r>
    <r>
      <rPr>
        <sz val="10"/>
        <rFont val="宋体"/>
        <family val="3"/>
        <charset val="134"/>
      </rPr>
      <t>号</t>
    </r>
    <phoneticPr fontId="3" type="noConversion"/>
  </si>
  <si>
    <r>
      <t>关于下达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年美丽乡村切块资金的通知</t>
    </r>
    <phoneticPr fontId="1" type="noConversion"/>
  </si>
  <si>
    <r>
      <t>铜财农</t>
    </r>
    <r>
      <rPr>
        <sz val="10"/>
        <rFont val="Times New Roman"/>
        <family val="1"/>
      </rPr>
      <t xml:space="preserve"> 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107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</si>
  <si>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关于下达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年重点区域绿化市级补助资金的通知</t>
    </r>
    <phoneticPr fontId="1" type="noConversion"/>
  </si>
  <si>
    <r>
      <rPr>
        <sz val="10"/>
        <rFont val="宋体"/>
        <family val="3"/>
        <charset val="134"/>
      </rPr>
      <t>铜财农</t>
    </r>
    <r>
      <rPr>
        <sz val="10"/>
        <rFont val="Times New Roman"/>
        <family val="1"/>
      </rPr>
      <t xml:space="preserve">       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105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</si>
  <si>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关于下达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年果业发展资金资金的通知</t>
    </r>
    <phoneticPr fontId="1" type="noConversion"/>
  </si>
  <si>
    <r>
      <rPr>
        <sz val="10"/>
        <rFont val="宋体"/>
        <family val="3"/>
        <charset val="134"/>
      </rPr>
      <t>铜财建</t>
    </r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153</t>
    </r>
    <r>
      <rPr>
        <sz val="10"/>
        <rFont val="宋体"/>
        <family val="3"/>
        <charset val="134"/>
      </rPr>
      <t>号</t>
    </r>
    <phoneticPr fontId="1" type="noConversion"/>
  </si>
  <si>
    <r>
      <rPr>
        <sz val="10"/>
        <rFont val="宋体"/>
        <family val="3"/>
        <charset val="134"/>
      </rPr>
      <t>关于调整下达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年中央预算内基建支出投资预算的通知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</si>
</sst>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000;[Red]0.000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K15" sqref="K15"/>
    </sheetView>
  </sheetViews>
  <sheetFormatPr defaultColWidth="9" defaultRowHeight="14.4"/>
  <cols>
    <col min="1" max="1" width="3.77734375" style="1" customWidth="1"/>
    <col min="2" max="2" width="6.44140625" style="1" customWidth="1"/>
    <col min="3" max="3" width="9.6640625" style="1" customWidth="1"/>
    <col min="4" max="4" width="9.21875" style="1" customWidth="1"/>
    <col min="5" max="5" width="10.109375" style="1" customWidth="1"/>
    <col min="6" max="6" width="8.44140625" style="1" customWidth="1"/>
    <col min="7" max="7" width="8.33203125" style="1" bestFit="1" customWidth="1"/>
    <col min="8" max="8" width="24.5546875" style="1" customWidth="1"/>
    <col min="9" max="9" width="7.109375" style="1" customWidth="1"/>
    <col min="10" max="10" width="11.6640625" style="1" customWidth="1"/>
    <col min="11" max="11" width="32" style="1" customWidth="1"/>
    <col min="12" max="12" width="10.5546875" style="1" customWidth="1"/>
    <col min="13" max="14" width="6.44140625" style="1" customWidth="1"/>
    <col min="15" max="16384" width="9" style="1"/>
  </cols>
  <sheetData>
    <row r="1" spans="1:14" ht="21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39" customHeight="1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3.5" customHeight="1">
      <c r="L3" s="19" t="s">
        <v>1</v>
      </c>
      <c r="M3" s="19"/>
      <c r="N3" s="19"/>
    </row>
    <row r="4" spans="1:14" ht="24" customHeight="1">
      <c r="A4" s="16" t="s">
        <v>2</v>
      </c>
      <c r="B4" s="16" t="s">
        <v>3</v>
      </c>
      <c r="C4" s="16" t="s">
        <v>4</v>
      </c>
      <c r="D4" s="16" t="s">
        <v>5</v>
      </c>
      <c r="E4" s="16"/>
      <c r="F4" s="16"/>
      <c r="G4" s="16"/>
      <c r="H4" s="16"/>
      <c r="I4" s="16"/>
      <c r="J4" s="16" t="s">
        <v>6</v>
      </c>
      <c r="K4" s="16"/>
      <c r="L4" s="16" t="s">
        <v>7</v>
      </c>
      <c r="M4" s="16" t="s">
        <v>8</v>
      </c>
      <c r="N4" s="16" t="s">
        <v>9</v>
      </c>
    </row>
    <row r="5" spans="1:14" ht="24" customHeight="1">
      <c r="A5" s="16"/>
      <c r="B5" s="16"/>
      <c r="C5" s="16"/>
      <c r="D5" s="16" t="s">
        <v>10</v>
      </c>
      <c r="E5" s="16" t="s">
        <v>11</v>
      </c>
      <c r="F5" s="16"/>
      <c r="G5" s="16"/>
      <c r="H5" s="16"/>
      <c r="I5" s="16"/>
      <c r="J5" s="16"/>
      <c r="K5" s="16"/>
      <c r="L5" s="16"/>
      <c r="M5" s="16"/>
      <c r="N5" s="16"/>
    </row>
    <row r="6" spans="1:14" ht="24" customHeight="1">
      <c r="A6" s="16"/>
      <c r="B6" s="16"/>
      <c r="C6" s="16"/>
      <c r="D6" s="16"/>
      <c r="E6" s="2" t="s">
        <v>12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17</v>
      </c>
      <c r="K6" s="2" t="s">
        <v>18</v>
      </c>
      <c r="L6" s="16"/>
      <c r="M6" s="16"/>
      <c r="N6" s="16"/>
    </row>
    <row r="7" spans="1:14" ht="39" customHeight="1">
      <c r="A7" s="3"/>
      <c r="B7" s="16" t="s">
        <v>10</v>
      </c>
      <c r="C7" s="16"/>
      <c r="D7" s="10">
        <f>SUM(D8:D12)</f>
        <v>554.72645</v>
      </c>
      <c r="E7" s="10">
        <f>SUM(E8:E12)</f>
        <v>554.72645</v>
      </c>
      <c r="F7" s="4">
        <f>SUM(F8:F12)</f>
        <v>100.38645</v>
      </c>
      <c r="G7" s="4">
        <f>SUM(G8:G12)</f>
        <v>0</v>
      </c>
      <c r="H7" s="4">
        <f>SUM(H8:H12)</f>
        <v>454.34000000000003</v>
      </c>
      <c r="I7" s="4">
        <f>SUM(I8:I10)</f>
        <v>0</v>
      </c>
      <c r="J7" s="3"/>
      <c r="K7" s="3"/>
      <c r="L7" s="3"/>
      <c r="M7" s="3"/>
      <c r="N7" s="3"/>
    </row>
    <row r="8" spans="1:14" ht="47.25" customHeight="1">
      <c r="A8" s="13">
        <v>1</v>
      </c>
      <c r="B8" s="13" t="s">
        <v>19</v>
      </c>
      <c r="C8" s="13" t="s">
        <v>23</v>
      </c>
      <c r="D8" s="10">
        <f>E8</f>
        <v>120.34</v>
      </c>
      <c r="E8" s="10">
        <f>F8+G8+H8+I8</f>
        <v>120.34</v>
      </c>
      <c r="F8" s="4"/>
      <c r="G8" s="4"/>
      <c r="H8" s="4">
        <v>120.34</v>
      </c>
      <c r="I8" s="4"/>
      <c r="J8" s="5" t="s">
        <v>24</v>
      </c>
      <c r="K8" s="7" t="s">
        <v>25</v>
      </c>
      <c r="L8" s="13">
        <v>2130505</v>
      </c>
      <c r="M8" s="13">
        <v>50302</v>
      </c>
      <c r="N8" s="7"/>
    </row>
    <row r="9" spans="1:14" ht="47.25" customHeight="1">
      <c r="A9" s="14"/>
      <c r="B9" s="14"/>
      <c r="C9" s="14"/>
      <c r="D9" s="10">
        <f t="shared" ref="D9" si="0">E9</f>
        <v>133.49</v>
      </c>
      <c r="E9" s="10">
        <f t="shared" ref="E9" si="1">F9+G9+H9+I9</f>
        <v>133.49</v>
      </c>
      <c r="F9" s="4"/>
      <c r="G9" s="4"/>
      <c r="H9" s="4">
        <v>133.49</v>
      </c>
      <c r="I9" s="4"/>
      <c r="J9" s="12" t="s">
        <v>26</v>
      </c>
      <c r="K9" s="6" t="s">
        <v>27</v>
      </c>
      <c r="L9" s="14"/>
      <c r="M9" s="14"/>
      <c r="N9" s="7"/>
    </row>
    <row r="10" spans="1:14" ht="47.25" customHeight="1">
      <c r="A10" s="16">
        <v>2</v>
      </c>
      <c r="B10" s="16" t="s">
        <v>20</v>
      </c>
      <c r="C10" s="16" t="s">
        <v>21</v>
      </c>
      <c r="D10" s="10">
        <f t="shared" ref="D10:D12" si="2">E10</f>
        <v>86.51</v>
      </c>
      <c r="E10" s="10">
        <f t="shared" ref="E10:E12" si="3">F10+G10+H10+I10</f>
        <v>86.51</v>
      </c>
      <c r="F10" s="3"/>
      <c r="G10" s="2"/>
      <c r="H10" s="3">
        <v>86.51</v>
      </c>
      <c r="I10" s="3"/>
      <c r="J10" s="12" t="s">
        <v>26</v>
      </c>
      <c r="K10" s="6" t="s">
        <v>27</v>
      </c>
      <c r="L10" s="13">
        <v>2130504</v>
      </c>
      <c r="M10" s="13">
        <v>50302</v>
      </c>
      <c r="N10" s="7"/>
    </row>
    <row r="11" spans="1:14" ht="45.75" customHeight="1">
      <c r="A11" s="16"/>
      <c r="B11" s="16"/>
      <c r="C11" s="16"/>
      <c r="D11" s="10">
        <f t="shared" si="2"/>
        <v>114</v>
      </c>
      <c r="E11" s="10">
        <f t="shared" si="3"/>
        <v>114</v>
      </c>
      <c r="F11" s="4"/>
      <c r="G11" s="4"/>
      <c r="H11" s="8">
        <v>114</v>
      </c>
      <c r="I11" s="8"/>
      <c r="J11" s="9" t="s">
        <v>28</v>
      </c>
      <c r="K11" s="6" t="s">
        <v>29</v>
      </c>
      <c r="L11" s="14"/>
      <c r="M11" s="14"/>
      <c r="N11" s="8"/>
    </row>
    <row r="12" spans="1:14" ht="39.75" customHeight="1">
      <c r="A12" s="16"/>
      <c r="B12" s="16"/>
      <c r="C12" s="16"/>
      <c r="D12" s="10">
        <f t="shared" si="2"/>
        <v>100.38645</v>
      </c>
      <c r="E12" s="10">
        <f t="shared" si="3"/>
        <v>100.38645</v>
      </c>
      <c r="F12" s="11">
        <v>100.38645</v>
      </c>
      <c r="G12" s="8"/>
      <c r="H12" s="8"/>
      <c r="I12" s="8"/>
      <c r="J12" s="9" t="s">
        <v>30</v>
      </c>
      <c r="K12" s="6" t="s">
        <v>31</v>
      </c>
      <c r="L12" s="15"/>
      <c r="M12" s="15"/>
      <c r="N12" s="8"/>
    </row>
  </sheetData>
  <mergeCells count="24">
    <mergeCell ref="N4:N6"/>
    <mergeCell ref="D5:D6"/>
    <mergeCell ref="E5:I5"/>
    <mergeCell ref="B7:C7"/>
    <mergeCell ref="A1:M1"/>
    <mergeCell ref="A2:N2"/>
    <mergeCell ref="L3:N3"/>
    <mergeCell ref="A4:A6"/>
    <mergeCell ref="B4:B6"/>
    <mergeCell ref="C4:C6"/>
    <mergeCell ref="D4:I4"/>
    <mergeCell ref="J4:K5"/>
    <mergeCell ref="L4:L6"/>
    <mergeCell ref="M4:M6"/>
    <mergeCell ref="B8:B9"/>
    <mergeCell ref="A8:A9"/>
    <mergeCell ref="B10:B12"/>
    <mergeCell ref="C10:C12"/>
    <mergeCell ref="A10:A12"/>
    <mergeCell ref="L8:L9"/>
    <mergeCell ref="M8:M9"/>
    <mergeCell ref="M10:M12"/>
    <mergeCell ref="L10:L12"/>
    <mergeCell ref="C8:C9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AutoBVT</cp:lastModifiedBy>
  <cp:lastPrinted>2019-09-06T02:15:00Z</cp:lastPrinted>
  <dcterms:created xsi:type="dcterms:W3CDTF">2019-09-06T01:56:45Z</dcterms:created>
  <dcterms:modified xsi:type="dcterms:W3CDTF">2020-11-09T02:32:54Z</dcterms:modified>
</cp:coreProperties>
</file>