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8800" windowHeight="125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Sheet1!$A$6:$S$10</definedName>
    <definedName name="_xlnm.Print_Titles" localSheetId="0">Sheet1!$1:$6</definedName>
  </definedNames>
  <calcPr calcId="125725"/>
</workbook>
</file>

<file path=xl/calcChain.xml><?xml version="1.0" encoding="utf-8"?>
<calcChain xmlns="http://schemas.openxmlformats.org/spreadsheetml/2006/main">
  <c r="N7" i="1"/>
  <c r="M7"/>
  <c r="K7"/>
  <c r="I7"/>
  <c r="H7"/>
  <c r="F7"/>
</calcChain>
</file>

<file path=xl/sharedStrings.xml><?xml version="1.0" encoding="utf-8"?>
<sst xmlns="http://schemas.openxmlformats.org/spreadsheetml/2006/main" count="51" uniqueCount="43">
  <si>
    <t>附件：</t>
  </si>
  <si>
    <t>单位：万元</t>
  </si>
  <si>
    <t>序号</t>
  </si>
  <si>
    <t>下达资金单位</t>
  </si>
  <si>
    <t>项目类别</t>
  </si>
  <si>
    <t>资金</t>
  </si>
  <si>
    <t>上级对应资金文件</t>
  </si>
  <si>
    <t>功能科目</t>
  </si>
  <si>
    <t>政府经济分类</t>
  </si>
  <si>
    <t>备注</t>
  </si>
  <si>
    <t>合计</t>
  </si>
  <si>
    <t>专项扶贫</t>
  </si>
  <si>
    <t>涉农整合</t>
  </si>
  <si>
    <t>小计</t>
  </si>
  <si>
    <t>中</t>
  </si>
  <si>
    <t>省</t>
  </si>
  <si>
    <t>市</t>
  </si>
  <si>
    <t>区</t>
  </si>
  <si>
    <t>文号</t>
  </si>
  <si>
    <t>文件名称</t>
  </si>
  <si>
    <t>周陵管委会</t>
  </si>
  <si>
    <t>产业发展项目</t>
  </si>
  <si>
    <t>铜财农                                     （2020）43号</t>
  </si>
  <si>
    <t>关于下达2020年第一批省级农业专项资金的通知</t>
  </si>
  <si>
    <t>区扶贫局</t>
    <phoneticPr fontId="5" type="noConversion"/>
  </si>
  <si>
    <t>金融扶贫项目</t>
    <phoneticPr fontId="5" type="noConversion"/>
  </si>
  <si>
    <t>关于下达2020年省级农业专项（农机化发展）资金预算的通知</t>
  </si>
  <si>
    <t>铜财农                                     （2020）4号</t>
  </si>
  <si>
    <t>关于下达2020年第二批中央水利发展资金的通知</t>
  </si>
  <si>
    <t>铜财农                                     （2020）75号</t>
  </si>
  <si>
    <t>关于下达2020年农田建设省级财政配套补助资金的通知</t>
  </si>
  <si>
    <t>铜财农                                     （2020）58号</t>
  </si>
  <si>
    <t>关于收回财政扶贫资金（指标）的通知—果业局</t>
  </si>
  <si>
    <t>铜印资金保障组发（2020）18号</t>
  </si>
  <si>
    <t>关于收回财政扶贫资金（指标）的通知—农业局</t>
  </si>
  <si>
    <t>铜印资金保障组发（2020）19号</t>
  </si>
  <si>
    <t>关于收回财政扶贫资金（指标）的通知—发改局</t>
  </si>
  <si>
    <t>铜印资金保障组发（2020）20号</t>
  </si>
  <si>
    <t>铜印资金保障组发（2020）21号</t>
  </si>
  <si>
    <t>铜印资金保障组发（2020）22号</t>
  </si>
  <si>
    <t>关于收回财政扶贫资金（指标）的通知—水务局</t>
  </si>
  <si>
    <t>关于收回财政扶贫资金（指标）的通知—交通局</t>
  </si>
  <si>
    <t>2020年第八批统筹整合财政涉农资金分配表</t>
    <phoneticPr fontId="5" type="noConversion"/>
  </si>
</sst>
</file>

<file path=xl/styles.xml><?xml version="1.0" encoding="utf-8"?>
<styleSheet xmlns="http://schemas.openxmlformats.org/spreadsheetml/2006/main">
  <numFmts count="4">
    <numFmt numFmtId="176" formatCode="0.00_);[Red]\(0.00\)"/>
    <numFmt numFmtId="177" formatCode="0.000_ "/>
    <numFmt numFmtId="178" formatCode="0.000000_);[Red]\(0.000000\)"/>
    <numFmt numFmtId="179" formatCode="0.000000;[Red]0.000000"/>
  </numFmts>
  <fonts count="9">
    <font>
      <sz val="11"/>
      <color theme="1"/>
      <name val="宋体"/>
      <charset val="134"/>
      <scheme val="minor"/>
    </font>
    <font>
      <sz val="11"/>
      <color indexed="8"/>
      <name val="仿宋_GB2312"/>
      <charset val="134"/>
    </font>
    <font>
      <sz val="11"/>
      <color theme="1"/>
      <name val="仿宋_GB2312"/>
      <charset val="134"/>
    </font>
    <font>
      <sz val="24"/>
      <color indexed="8"/>
      <name val="方正小标宋简体"/>
      <charset val="134"/>
    </font>
    <font>
      <sz val="11"/>
      <color indexed="8"/>
      <name val="宋体"/>
      <charset val="134"/>
      <scheme val="minor"/>
    </font>
    <font>
      <sz val="9"/>
      <name val="宋体"/>
      <charset val="134"/>
      <scheme val="minor"/>
    </font>
    <font>
      <sz val="9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3"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</cellStyleXfs>
  <cellXfs count="43">
    <xf numFmtId="0" fontId="0" fillId="0" borderId="0" xfId="0">
      <alignment vertical="center"/>
    </xf>
    <xf numFmtId="0" fontId="0" fillId="0" borderId="0" xfId="0" applyFill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176" fontId="4" fillId="0" borderId="6" xfId="0" applyNumberFormat="1" applyFont="1" applyFill="1" applyBorder="1" applyAlignment="1">
      <alignment horizontal="center" vertical="center" wrapText="1"/>
    </xf>
    <xf numFmtId="177" fontId="4" fillId="0" borderId="6" xfId="0" applyNumberFormat="1" applyFont="1" applyFill="1" applyBorder="1" applyAlignment="1">
      <alignment horizontal="center" vertical="center" wrapText="1"/>
    </xf>
    <xf numFmtId="0" fontId="5" fillId="0" borderId="6" xfId="17" applyFont="1" applyFill="1" applyBorder="1" applyAlignment="1">
      <alignment horizontal="center" vertical="center" wrapText="1"/>
    </xf>
    <xf numFmtId="0" fontId="6" fillId="0" borderId="6" xfId="17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17" applyFont="1" applyFill="1" applyBorder="1" applyAlignment="1">
      <alignment horizontal="center" vertical="center" wrapText="1"/>
    </xf>
    <xf numFmtId="0" fontId="6" fillId="0" borderId="1" xfId="17" applyFont="1" applyFill="1" applyBorder="1" applyAlignment="1">
      <alignment horizontal="left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178" fontId="8" fillId="2" borderId="6" xfId="17" applyNumberFormat="1" applyFont="1" applyFill="1" applyBorder="1" applyAlignment="1">
      <alignment horizontal="center" vertical="center" wrapText="1"/>
    </xf>
    <xf numFmtId="179" fontId="4" fillId="0" borderId="6" xfId="0" applyNumberFormat="1" applyFont="1" applyFill="1" applyBorder="1" applyAlignment="1">
      <alignment horizontal="center" vertical="center" wrapText="1"/>
    </xf>
    <xf numFmtId="179" fontId="4" fillId="0" borderId="1" xfId="0" applyNumberFormat="1" applyFont="1" applyFill="1" applyBorder="1" applyAlignment="1">
      <alignment horizontal="center" vertical="center" wrapText="1"/>
    </xf>
    <xf numFmtId="179" fontId="8" fillId="2" borderId="6" xfId="17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</cellXfs>
  <cellStyles count="23">
    <cellStyle name="常规" xfId="0" builtinId="0"/>
    <cellStyle name="常规 10" xfId="5"/>
    <cellStyle name="常规 11" xfId="6"/>
    <cellStyle name="常规 12" xfId="1"/>
    <cellStyle name="常规 13" xfId="7"/>
    <cellStyle name="常规 14" xfId="8"/>
    <cellStyle name="常规 15" xfId="9"/>
    <cellStyle name="常规 16" xfId="3"/>
    <cellStyle name="常规 17" xfId="11"/>
    <cellStyle name="常规 18" xfId="13"/>
    <cellStyle name="常规 19" xfId="15"/>
    <cellStyle name="常规 2" xfId="17"/>
    <cellStyle name="常规 20" xfId="10"/>
    <cellStyle name="常规 21" xfId="4"/>
    <cellStyle name="常规 22" xfId="12"/>
    <cellStyle name="常规 23" xfId="14"/>
    <cellStyle name="常规 24" xfId="16"/>
    <cellStyle name="常规 25" xfId="18"/>
    <cellStyle name="常规 26" xfId="2"/>
    <cellStyle name="常规 27" xfId="19"/>
    <cellStyle name="常规 28" xfId="20"/>
    <cellStyle name="常规 29" xfId="21"/>
    <cellStyle name="常规 9" xfId="2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17"/>
  <sheetViews>
    <sheetView tabSelected="1" zoomScale="90" zoomScaleNormal="90" workbookViewId="0">
      <selection activeCell="J8" sqref="J8:J17"/>
    </sheetView>
  </sheetViews>
  <sheetFormatPr defaultColWidth="9" defaultRowHeight="13.5"/>
  <cols>
    <col min="1" max="1" width="2.875" style="3" customWidth="1"/>
    <col min="2" max="2" width="6.75" style="3" customWidth="1"/>
    <col min="3" max="3" width="8.125" style="3" customWidth="1"/>
    <col min="4" max="4" width="12.875" style="3" customWidth="1"/>
    <col min="5" max="5" width="8.625" style="3" customWidth="1"/>
    <col min="6" max="6" width="7.125" style="3" customWidth="1"/>
    <col min="7" max="7" width="6.75" style="3" customWidth="1"/>
    <col min="8" max="8" width="6.625" style="3" customWidth="1"/>
    <col min="9" max="9" width="6.875" style="3" customWidth="1"/>
    <col min="10" max="10" width="13.375" style="3" customWidth="1"/>
    <col min="11" max="11" width="7.875" style="3" customWidth="1"/>
    <col min="12" max="12" width="12.125" style="3" customWidth="1"/>
    <col min="13" max="13" width="6.375" style="3" customWidth="1"/>
    <col min="14" max="14" width="11.75" style="3" customWidth="1"/>
    <col min="15" max="15" width="12.5" style="4" customWidth="1"/>
    <col min="16" max="16" width="31.875" style="3" customWidth="1"/>
    <col min="17" max="17" width="9.5" style="3" customWidth="1"/>
    <col min="18" max="18" width="8" style="3" customWidth="1"/>
    <col min="19" max="19" width="7.375" style="3" customWidth="1"/>
    <col min="20" max="20" width="30.75" style="3" customWidth="1"/>
    <col min="21" max="16384" width="9" style="3"/>
  </cols>
  <sheetData>
    <row r="1" spans="1:19" ht="21.75" customHeight="1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</row>
    <row r="2" spans="1:19" ht="31.5" customHeight="1">
      <c r="A2" s="27" t="s">
        <v>42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</row>
    <row r="3" spans="1:19" ht="16.5" customHeight="1">
      <c r="Q3" s="28" t="s">
        <v>1</v>
      </c>
      <c r="R3" s="28"/>
      <c r="S3" s="28"/>
    </row>
    <row r="4" spans="1:19" ht="22.5" customHeight="1">
      <c r="A4" s="23" t="s">
        <v>2</v>
      </c>
      <c r="B4" s="23" t="s">
        <v>3</v>
      </c>
      <c r="C4" s="23" t="s">
        <v>4</v>
      </c>
      <c r="D4" s="29" t="s">
        <v>5</v>
      </c>
      <c r="E4" s="30"/>
      <c r="F4" s="30"/>
      <c r="G4" s="30"/>
      <c r="H4" s="30"/>
      <c r="I4" s="30"/>
      <c r="J4" s="30"/>
      <c r="K4" s="30"/>
      <c r="L4" s="30"/>
      <c r="M4" s="30"/>
      <c r="N4" s="31"/>
      <c r="O4" s="32" t="s">
        <v>6</v>
      </c>
      <c r="P4" s="33"/>
      <c r="Q4" s="23" t="s">
        <v>7</v>
      </c>
      <c r="R4" s="23" t="s">
        <v>8</v>
      </c>
      <c r="S4" s="23" t="s">
        <v>9</v>
      </c>
    </row>
    <row r="5" spans="1:19" ht="22.5" customHeight="1">
      <c r="A5" s="24"/>
      <c r="B5" s="24"/>
      <c r="C5" s="24"/>
      <c r="D5" s="23" t="s">
        <v>10</v>
      </c>
      <c r="E5" s="29" t="s">
        <v>11</v>
      </c>
      <c r="F5" s="30"/>
      <c r="G5" s="30"/>
      <c r="H5" s="30"/>
      <c r="I5" s="31"/>
      <c r="J5" s="29" t="s">
        <v>12</v>
      </c>
      <c r="K5" s="30"/>
      <c r="L5" s="30"/>
      <c r="M5" s="30"/>
      <c r="N5" s="31"/>
      <c r="O5" s="34"/>
      <c r="P5" s="35"/>
      <c r="Q5" s="24"/>
      <c r="R5" s="24"/>
      <c r="S5" s="24"/>
    </row>
    <row r="6" spans="1:19" ht="22.5" customHeight="1">
      <c r="A6" s="25"/>
      <c r="B6" s="25"/>
      <c r="C6" s="25"/>
      <c r="D6" s="25"/>
      <c r="E6" s="5" t="s">
        <v>13</v>
      </c>
      <c r="F6" s="5" t="s">
        <v>14</v>
      </c>
      <c r="G6" s="5" t="s">
        <v>15</v>
      </c>
      <c r="H6" s="5" t="s">
        <v>16</v>
      </c>
      <c r="I6" s="5" t="s">
        <v>17</v>
      </c>
      <c r="J6" s="5" t="s">
        <v>13</v>
      </c>
      <c r="K6" s="5" t="s">
        <v>14</v>
      </c>
      <c r="L6" s="5" t="s">
        <v>15</v>
      </c>
      <c r="M6" s="5" t="s">
        <v>16</v>
      </c>
      <c r="N6" s="5" t="s">
        <v>17</v>
      </c>
      <c r="O6" s="23" t="s">
        <v>18</v>
      </c>
      <c r="P6" s="23" t="s">
        <v>19</v>
      </c>
      <c r="Q6" s="24"/>
      <c r="R6" s="24"/>
      <c r="S6" s="24"/>
    </row>
    <row r="7" spans="1:19" s="1" customFormat="1" ht="32.25" customHeight="1">
      <c r="A7" s="6"/>
      <c r="B7" s="21" t="s">
        <v>10</v>
      </c>
      <c r="C7" s="22"/>
      <c r="D7" s="18">
        <v>1278.127493</v>
      </c>
      <c r="E7" s="7">
        <v>0</v>
      </c>
      <c r="F7" s="7">
        <f>SUM(F10:F10)</f>
        <v>0</v>
      </c>
      <c r="G7" s="7">
        <v>0</v>
      </c>
      <c r="H7" s="7">
        <f>SUM(H10:H10)</f>
        <v>0</v>
      </c>
      <c r="I7" s="7">
        <f>SUM(I10:I10)</f>
        <v>0</v>
      </c>
      <c r="J7" s="18">
        <v>1278.127493</v>
      </c>
      <c r="K7" s="7">
        <f>SUM(K10:K10)</f>
        <v>16</v>
      </c>
      <c r="L7" s="18">
        <v>0</v>
      </c>
      <c r="M7" s="7">
        <f>SUM(M10:M10)</f>
        <v>0</v>
      </c>
      <c r="N7" s="8">
        <f>SUM(N10:N10)</f>
        <v>0</v>
      </c>
      <c r="O7" s="25"/>
      <c r="P7" s="25"/>
      <c r="Q7" s="25"/>
      <c r="R7" s="25"/>
      <c r="S7" s="25"/>
    </row>
    <row r="8" spans="1:19" s="1" customFormat="1" ht="32.25" customHeight="1">
      <c r="A8" s="40">
        <v>1</v>
      </c>
      <c r="B8" s="39" t="s">
        <v>20</v>
      </c>
      <c r="C8" s="39" t="s">
        <v>21</v>
      </c>
      <c r="D8" s="19"/>
      <c r="E8" s="12"/>
      <c r="F8" s="12"/>
      <c r="G8" s="12"/>
      <c r="H8" s="12"/>
      <c r="I8" s="12"/>
      <c r="J8" s="19">
        <v>3.7393719999999999</v>
      </c>
      <c r="K8" s="12"/>
      <c r="L8" s="19">
        <v>3.7393719999999999</v>
      </c>
      <c r="M8" s="12"/>
      <c r="N8" s="16"/>
      <c r="O8" s="9" t="s">
        <v>27</v>
      </c>
      <c r="P8" s="10" t="s">
        <v>26</v>
      </c>
      <c r="Q8" s="36">
        <v>2130505</v>
      </c>
      <c r="R8" s="36">
        <v>50601</v>
      </c>
      <c r="S8" s="23"/>
    </row>
    <row r="9" spans="1:19" s="1" customFormat="1" ht="32.25" customHeight="1">
      <c r="A9" s="41"/>
      <c r="B9" s="39"/>
      <c r="C9" s="39"/>
      <c r="D9" s="19"/>
      <c r="E9" s="12"/>
      <c r="F9" s="12"/>
      <c r="G9" s="12"/>
      <c r="H9" s="12"/>
      <c r="I9" s="12"/>
      <c r="J9" s="19">
        <v>15</v>
      </c>
      <c r="K9" s="12"/>
      <c r="L9" s="19">
        <v>15</v>
      </c>
      <c r="M9" s="12"/>
      <c r="N9" s="16"/>
      <c r="O9" s="14" t="s">
        <v>22</v>
      </c>
      <c r="P9" s="15" t="s">
        <v>23</v>
      </c>
      <c r="Q9" s="37"/>
      <c r="R9" s="37"/>
      <c r="S9" s="24"/>
    </row>
    <row r="10" spans="1:19" s="2" customFormat="1" ht="39.75" customHeight="1">
      <c r="A10" s="41"/>
      <c r="B10" s="39"/>
      <c r="C10" s="39"/>
      <c r="D10" s="19"/>
      <c r="E10" s="12"/>
      <c r="F10" s="12"/>
      <c r="G10" s="13"/>
      <c r="H10" s="13"/>
      <c r="I10" s="12"/>
      <c r="J10" s="19">
        <v>16</v>
      </c>
      <c r="K10" s="12">
        <v>16</v>
      </c>
      <c r="L10" s="19"/>
      <c r="M10" s="12"/>
      <c r="N10" s="13"/>
      <c r="O10" s="14" t="s">
        <v>29</v>
      </c>
      <c r="P10" s="15" t="s">
        <v>28</v>
      </c>
      <c r="Q10" s="37"/>
      <c r="R10" s="37"/>
      <c r="S10" s="24"/>
    </row>
    <row r="11" spans="1:19" s="2" customFormat="1" ht="39.75" customHeight="1">
      <c r="A11" s="41"/>
      <c r="B11" s="39"/>
      <c r="C11" s="39"/>
      <c r="D11" s="18"/>
      <c r="E11" s="7"/>
      <c r="F11" s="7"/>
      <c r="G11" s="6"/>
      <c r="H11" s="6"/>
      <c r="I11" s="7"/>
      <c r="J11" s="18">
        <v>95.63</v>
      </c>
      <c r="K11" s="7"/>
      <c r="L11" s="18">
        <v>95.63</v>
      </c>
      <c r="M11" s="7"/>
      <c r="N11" s="6"/>
      <c r="O11" s="14" t="s">
        <v>31</v>
      </c>
      <c r="P11" s="15" t="s">
        <v>30</v>
      </c>
      <c r="Q11" s="37"/>
      <c r="R11" s="37"/>
      <c r="S11" s="24"/>
    </row>
    <row r="12" spans="1:19" s="2" customFormat="1" ht="39.75" customHeight="1">
      <c r="A12" s="41"/>
      <c r="B12" s="39"/>
      <c r="C12" s="39"/>
      <c r="D12" s="18"/>
      <c r="E12" s="7"/>
      <c r="F12" s="7"/>
      <c r="G12" s="6"/>
      <c r="H12" s="6"/>
      <c r="I12" s="7"/>
      <c r="J12" s="20">
        <v>7.4126329999999996</v>
      </c>
      <c r="K12" s="7"/>
      <c r="L12" s="18"/>
      <c r="M12" s="7"/>
      <c r="N12" s="17">
        <v>7.4126329999999996</v>
      </c>
      <c r="O12" s="14" t="s">
        <v>33</v>
      </c>
      <c r="P12" s="15" t="s">
        <v>32</v>
      </c>
      <c r="Q12" s="37"/>
      <c r="R12" s="37"/>
      <c r="S12" s="24"/>
    </row>
    <row r="13" spans="1:19" s="2" customFormat="1" ht="39.75" customHeight="1">
      <c r="A13" s="41"/>
      <c r="B13" s="39"/>
      <c r="C13" s="39"/>
      <c r="D13" s="18"/>
      <c r="E13" s="7"/>
      <c r="F13" s="7"/>
      <c r="G13" s="6"/>
      <c r="H13" s="6"/>
      <c r="I13" s="7"/>
      <c r="J13" s="20">
        <v>499.42524800000001</v>
      </c>
      <c r="K13" s="7"/>
      <c r="L13" s="18"/>
      <c r="M13" s="7"/>
      <c r="N13" s="17">
        <v>499.42524800000001</v>
      </c>
      <c r="O13" s="14" t="s">
        <v>35</v>
      </c>
      <c r="P13" s="15" t="s">
        <v>34</v>
      </c>
      <c r="Q13" s="37"/>
      <c r="R13" s="37"/>
      <c r="S13" s="24"/>
    </row>
    <row r="14" spans="1:19" s="2" customFormat="1" ht="39.75" customHeight="1">
      <c r="A14" s="41"/>
      <c r="B14" s="39"/>
      <c r="C14" s="39"/>
      <c r="D14" s="18"/>
      <c r="E14" s="7"/>
      <c r="F14" s="7"/>
      <c r="G14" s="6"/>
      <c r="H14" s="6"/>
      <c r="I14" s="7"/>
      <c r="J14" s="20">
        <v>17.316680999999999</v>
      </c>
      <c r="K14" s="7"/>
      <c r="L14" s="18"/>
      <c r="M14" s="7"/>
      <c r="N14" s="17">
        <v>17.316680999999999</v>
      </c>
      <c r="O14" s="14" t="s">
        <v>37</v>
      </c>
      <c r="P14" s="15" t="s">
        <v>36</v>
      </c>
      <c r="Q14" s="37"/>
      <c r="R14" s="37"/>
      <c r="S14" s="24"/>
    </row>
    <row r="15" spans="1:19" s="2" customFormat="1" ht="39.75" customHeight="1">
      <c r="A15" s="41"/>
      <c r="B15" s="39"/>
      <c r="C15" s="39"/>
      <c r="D15" s="18"/>
      <c r="E15" s="7"/>
      <c r="F15" s="7"/>
      <c r="G15" s="6"/>
      <c r="H15" s="6"/>
      <c r="I15" s="7"/>
      <c r="J15" s="20">
        <v>62.383203000000002</v>
      </c>
      <c r="K15" s="7"/>
      <c r="L15" s="18"/>
      <c r="M15" s="7"/>
      <c r="N15" s="17">
        <v>62.383203000000002</v>
      </c>
      <c r="O15" s="14" t="s">
        <v>38</v>
      </c>
      <c r="P15" s="15" t="s">
        <v>40</v>
      </c>
      <c r="Q15" s="37"/>
      <c r="R15" s="37"/>
      <c r="S15" s="24"/>
    </row>
    <row r="16" spans="1:19" s="2" customFormat="1" ht="39.75" customHeight="1">
      <c r="A16" s="42"/>
      <c r="B16" s="39"/>
      <c r="C16" s="39"/>
      <c r="D16" s="18"/>
      <c r="E16" s="7"/>
      <c r="F16" s="7"/>
      <c r="G16" s="6"/>
      <c r="H16" s="6"/>
      <c r="I16" s="7"/>
      <c r="J16" s="20">
        <v>544.95972800000004</v>
      </c>
      <c r="K16" s="7"/>
      <c r="L16" s="18"/>
      <c r="M16" s="7"/>
      <c r="N16" s="17">
        <v>544.95972800000004</v>
      </c>
      <c r="O16" s="14" t="s">
        <v>39</v>
      </c>
      <c r="P16" s="15" t="s">
        <v>41</v>
      </c>
      <c r="Q16" s="38"/>
      <c r="R16" s="38"/>
      <c r="S16" s="25"/>
    </row>
    <row r="17" spans="1:19" s="2" customFormat="1" ht="39.75" customHeight="1">
      <c r="A17" s="6">
        <v>2</v>
      </c>
      <c r="B17" s="6" t="s">
        <v>24</v>
      </c>
      <c r="C17" s="6" t="s">
        <v>25</v>
      </c>
      <c r="D17" s="18"/>
      <c r="E17" s="7"/>
      <c r="F17" s="7"/>
      <c r="G17" s="6"/>
      <c r="H17" s="6"/>
      <c r="I17" s="7"/>
      <c r="J17" s="18">
        <v>16.260628000000001</v>
      </c>
      <c r="K17" s="7"/>
      <c r="L17" s="18">
        <v>16.260628000000001</v>
      </c>
      <c r="M17" s="7"/>
      <c r="N17" s="6"/>
      <c r="O17" s="9" t="s">
        <v>27</v>
      </c>
      <c r="P17" s="10" t="s">
        <v>26</v>
      </c>
      <c r="Q17" s="11">
        <v>2130507</v>
      </c>
      <c r="R17" s="11">
        <v>50903</v>
      </c>
      <c r="S17" s="6"/>
    </row>
  </sheetData>
  <autoFilter ref="A6:S10">
    <extLst/>
  </autoFilter>
  <mergeCells count="23">
    <mergeCell ref="A8:A16"/>
    <mergeCell ref="Q8:Q16"/>
    <mergeCell ref="O4:P5"/>
    <mergeCell ref="R8:R16"/>
    <mergeCell ref="S8:S16"/>
    <mergeCell ref="B8:B16"/>
    <mergeCell ref="C8:C16"/>
    <mergeCell ref="B7:C7"/>
    <mergeCell ref="A4:A6"/>
    <mergeCell ref="B4:B6"/>
    <mergeCell ref="C4:C6"/>
    <mergeCell ref="A1:R1"/>
    <mergeCell ref="A2:S2"/>
    <mergeCell ref="Q3:S3"/>
    <mergeCell ref="D4:N4"/>
    <mergeCell ref="E5:I5"/>
    <mergeCell ref="J5:N5"/>
    <mergeCell ref="D5:D6"/>
    <mergeCell ref="S4:S7"/>
    <mergeCell ref="O6:O7"/>
    <mergeCell ref="P6:P7"/>
    <mergeCell ref="Q4:Q7"/>
    <mergeCell ref="R4:R7"/>
  </mergeCells>
  <phoneticPr fontId="5" type="noConversion"/>
  <printOptions horizontalCentered="1"/>
  <pageMargins left="0.28999999999999998" right="0.33" top="0.75" bottom="0.75" header="0.31" footer="0.3"/>
  <pageSetup paperSize="9" scale="74" orientation="landscape" r:id="rId1"/>
  <ignoredErrors>
    <ignoredError sqref="F7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5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5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China</cp:lastModifiedBy>
  <cp:lastPrinted>2020-07-23T01:29:16Z</cp:lastPrinted>
  <dcterms:created xsi:type="dcterms:W3CDTF">2018-12-13T01:33:00Z</dcterms:created>
  <dcterms:modified xsi:type="dcterms:W3CDTF">2020-09-04T06:12:16Z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2052-11.1.0.9662</vt:lpwstr>
  </property>
</Properties>
</file>