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高职" sheetId="2" r:id="rId1"/>
    <sheet name="中职" sheetId="1" r:id="rId2"/>
  </sheets>
  <calcPr calcId="144525"/>
</workbook>
</file>

<file path=xl/sharedStrings.xml><?xml version="1.0" encoding="utf-8"?>
<sst xmlns="http://schemas.openxmlformats.org/spreadsheetml/2006/main" count="120" uniqueCount="82">
  <si>
    <t>附件1.</t>
  </si>
  <si>
    <t>阿庄镇建档立卡家庭子女接受高等职业教育“雨露计划”补发补助公示单</t>
  </si>
  <si>
    <t>序号</t>
  </si>
  <si>
    <t>学生姓名</t>
  </si>
  <si>
    <t>户主姓名</t>
  </si>
  <si>
    <t>家庭住址</t>
  </si>
  <si>
    <t>院校名称</t>
  </si>
  <si>
    <t>专业</t>
  </si>
  <si>
    <t>学制</t>
  </si>
  <si>
    <t>补助金额（3000元/年）</t>
  </si>
  <si>
    <t>合计</t>
  </si>
  <si>
    <t>王玉冰</t>
  </si>
  <si>
    <t>王海仓</t>
  </si>
  <si>
    <t>阿庄镇汉寨村四组</t>
  </si>
  <si>
    <t>陕西经济管理职业技术学院</t>
  </si>
  <si>
    <t>会计电算化</t>
  </si>
  <si>
    <t>三年</t>
  </si>
  <si>
    <t>杜慧珍</t>
  </si>
  <si>
    <t>杜百锁</t>
  </si>
  <si>
    <t>阿庄镇汉寨村六组</t>
  </si>
  <si>
    <t>陕西工商职业学院</t>
  </si>
  <si>
    <t>物流管理</t>
  </si>
  <si>
    <t>王晨红</t>
  </si>
  <si>
    <t>王军昌</t>
  </si>
  <si>
    <t>阿庄镇西沟岭村六组</t>
  </si>
  <si>
    <t>西安交通工程学院</t>
  </si>
  <si>
    <t>城市轨道交通运营管理</t>
  </si>
  <si>
    <t>王鑫</t>
  </si>
  <si>
    <t>王根学</t>
  </si>
  <si>
    <t>阿庄镇下庄村二组</t>
  </si>
  <si>
    <t>陕西工业职业技术学院</t>
  </si>
  <si>
    <t>工商企业管理</t>
  </si>
  <si>
    <t>王彭涛</t>
  </si>
  <si>
    <t>王军武</t>
  </si>
  <si>
    <t>阿庄镇下庄村三组</t>
  </si>
  <si>
    <t>道路桥梁工程技术</t>
  </si>
  <si>
    <t>路普艺</t>
  </si>
  <si>
    <t>路文朝</t>
  </si>
  <si>
    <t>阿庄镇小庄村四组</t>
  </si>
  <si>
    <t>陕西国防工业职业技术学院</t>
  </si>
  <si>
    <t>电子信息工程技术</t>
  </si>
  <si>
    <t>王苹丽</t>
  </si>
  <si>
    <t>王建军</t>
  </si>
  <si>
    <t>阿庄镇塬圪塔村七组</t>
  </si>
  <si>
    <t>宝鸡职业技术学院</t>
  </si>
  <si>
    <t>会计</t>
  </si>
  <si>
    <t>张蒙蒙</t>
  </si>
  <si>
    <t>张会武</t>
  </si>
  <si>
    <t>西安职业技术学院</t>
  </si>
  <si>
    <t>物联网应用技术</t>
  </si>
  <si>
    <t>王莉宁</t>
  </si>
  <si>
    <t>王德志</t>
  </si>
  <si>
    <t>阿庄镇湫洼村四组</t>
  </si>
  <si>
    <t>铜川职业技术学院</t>
  </si>
  <si>
    <t>护理</t>
  </si>
  <si>
    <t>五年</t>
  </si>
  <si>
    <t>王敏敏</t>
  </si>
  <si>
    <t>王尚武</t>
  </si>
  <si>
    <t>阿庄镇湫洼村一组</t>
  </si>
  <si>
    <t>总计</t>
  </si>
  <si>
    <t>阿庄镇建档立卡家庭子女接受中等职业教育“雨露计划”补发补助公示单</t>
  </si>
  <si>
    <t>王梦婷</t>
  </si>
  <si>
    <t>王来全</t>
  </si>
  <si>
    <t>阿庄镇阿庄村二组</t>
  </si>
  <si>
    <t>学前教育</t>
  </si>
  <si>
    <t>郑欣乐</t>
  </si>
  <si>
    <t>郑谋财</t>
  </si>
  <si>
    <t>王艳</t>
  </si>
  <si>
    <t>王杨来</t>
  </si>
  <si>
    <t>陕西职业技术学院</t>
  </si>
  <si>
    <t>路益哲</t>
  </si>
  <si>
    <t>王春侠</t>
  </si>
  <si>
    <t>阿庄镇下庄村一组</t>
  </si>
  <si>
    <t>西安军需工业学校</t>
  </si>
  <si>
    <t>机电设备安装与维修</t>
  </si>
  <si>
    <t>王乐天</t>
  </si>
  <si>
    <t>王忠学</t>
  </si>
  <si>
    <t>阿庄镇塬圪塔村一组</t>
  </si>
  <si>
    <t>机电一体化</t>
  </si>
  <si>
    <t>王飞</t>
  </si>
  <si>
    <t>王金顺</t>
  </si>
  <si>
    <t>陕西省电子信息学校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</si>
</sst>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4" fillId="22" borderId="1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P10" sqref="P10"/>
    </sheetView>
  </sheetViews>
  <sheetFormatPr defaultColWidth="9" defaultRowHeight="13.5"/>
  <cols>
    <col min="1" max="1" width="6.79166666666667" customWidth="1"/>
    <col min="2" max="2" width="9.525" customWidth="1"/>
    <col min="3" max="3" width="10.1" customWidth="1"/>
    <col min="4" max="4" width="14.6583333333333" style="3" customWidth="1"/>
    <col min="5" max="5" width="14.5" style="3" customWidth="1"/>
    <col min="6" max="7" width="11.875" style="3" customWidth="1"/>
  </cols>
  <sheetData>
    <row r="1" spans="1:1">
      <c r="A1" t="s">
        <v>0</v>
      </c>
    </row>
    <row r="2" ht="24" spans="1:12">
      <c r="A2" s="4" t="s">
        <v>1</v>
      </c>
      <c r="B2" s="4"/>
      <c r="C2" s="4"/>
      <c r="D2" s="5"/>
      <c r="E2" s="5"/>
      <c r="F2" s="5"/>
      <c r="G2" s="5"/>
      <c r="H2" s="4"/>
      <c r="I2" s="4"/>
      <c r="J2" s="4"/>
      <c r="K2" s="4"/>
      <c r="L2" s="4"/>
    </row>
    <row r="3" ht="24" customHeight="1" spans="1:13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5" t="s">
        <v>8</v>
      </c>
      <c r="H3" s="6" t="s">
        <v>9</v>
      </c>
      <c r="I3" s="6"/>
      <c r="J3" s="6"/>
      <c r="K3" s="6"/>
      <c r="L3" s="6"/>
      <c r="M3" s="13" t="s">
        <v>10</v>
      </c>
    </row>
    <row r="4" ht="25" customHeight="1" spans="1:13">
      <c r="A4" s="6"/>
      <c r="B4" s="6"/>
      <c r="C4" s="7"/>
      <c r="D4" s="7"/>
      <c r="E4" s="7"/>
      <c r="F4" s="7"/>
      <c r="G4" s="16"/>
      <c r="H4" s="6">
        <v>2016</v>
      </c>
      <c r="I4" s="6">
        <v>2017</v>
      </c>
      <c r="J4" s="6">
        <v>2018</v>
      </c>
      <c r="K4" s="6">
        <v>2019</v>
      </c>
      <c r="L4" s="6">
        <v>2020</v>
      </c>
      <c r="M4" s="13"/>
    </row>
    <row r="5" s="1" customFormat="1" ht="35" customHeight="1" spans="1:13">
      <c r="A5" s="10">
        <v>1</v>
      </c>
      <c r="B5" s="10" t="s">
        <v>11</v>
      </c>
      <c r="C5" s="10" t="s">
        <v>12</v>
      </c>
      <c r="D5" s="11" t="s">
        <v>13</v>
      </c>
      <c r="E5" s="11" t="s">
        <v>14</v>
      </c>
      <c r="F5" s="11" t="s">
        <v>15</v>
      </c>
      <c r="G5" s="11" t="s">
        <v>16</v>
      </c>
      <c r="H5" s="10"/>
      <c r="I5" s="10"/>
      <c r="J5" s="10"/>
      <c r="K5" s="10">
        <v>3000</v>
      </c>
      <c r="L5" s="10">
        <v>3000</v>
      </c>
      <c r="M5" s="17">
        <f t="shared" ref="M5:M14" si="0">SUM(H5:L5)</f>
        <v>6000</v>
      </c>
    </row>
    <row r="6" s="1" customFormat="1" ht="35" customHeight="1" spans="1:13">
      <c r="A6" s="10">
        <v>2</v>
      </c>
      <c r="B6" s="10" t="s">
        <v>17</v>
      </c>
      <c r="C6" s="10" t="s">
        <v>18</v>
      </c>
      <c r="D6" s="11" t="s">
        <v>19</v>
      </c>
      <c r="E6" s="11" t="s">
        <v>20</v>
      </c>
      <c r="F6" s="11" t="s">
        <v>21</v>
      </c>
      <c r="G6" s="11" t="s">
        <v>16</v>
      </c>
      <c r="H6" s="10"/>
      <c r="I6" s="10"/>
      <c r="J6" s="10">
        <v>3000</v>
      </c>
      <c r="K6" s="10">
        <v>3000</v>
      </c>
      <c r="L6" s="10">
        <v>3000</v>
      </c>
      <c r="M6" s="17">
        <f t="shared" si="0"/>
        <v>9000</v>
      </c>
    </row>
    <row r="7" s="1" customFormat="1" ht="35" customHeight="1" spans="1:13">
      <c r="A7" s="10">
        <v>3</v>
      </c>
      <c r="B7" s="10" t="s">
        <v>22</v>
      </c>
      <c r="C7" s="10" t="s">
        <v>23</v>
      </c>
      <c r="D7" s="11" t="s">
        <v>24</v>
      </c>
      <c r="E7" s="11" t="s">
        <v>25</v>
      </c>
      <c r="F7" s="11" t="s">
        <v>26</v>
      </c>
      <c r="G7" s="11" t="s">
        <v>16</v>
      </c>
      <c r="H7" s="10"/>
      <c r="I7" s="10"/>
      <c r="J7" s="10"/>
      <c r="K7" s="10">
        <v>3000</v>
      </c>
      <c r="L7" s="10">
        <v>3000</v>
      </c>
      <c r="M7" s="17">
        <f t="shared" si="0"/>
        <v>6000</v>
      </c>
    </row>
    <row r="8" s="1" customFormat="1" ht="35" customHeight="1" spans="1:13">
      <c r="A8" s="10">
        <v>4</v>
      </c>
      <c r="B8" s="10" t="s">
        <v>27</v>
      </c>
      <c r="C8" s="10" t="s">
        <v>28</v>
      </c>
      <c r="D8" s="11" t="s">
        <v>29</v>
      </c>
      <c r="E8" s="11" t="s">
        <v>30</v>
      </c>
      <c r="F8" s="11" t="s">
        <v>31</v>
      </c>
      <c r="G8" s="11" t="s">
        <v>16</v>
      </c>
      <c r="H8" s="10"/>
      <c r="I8" s="10"/>
      <c r="J8" s="10">
        <v>3000</v>
      </c>
      <c r="K8" s="10">
        <v>3000</v>
      </c>
      <c r="L8" s="10">
        <v>3000</v>
      </c>
      <c r="M8" s="17">
        <f t="shared" si="0"/>
        <v>9000</v>
      </c>
    </row>
    <row r="9" s="1" customFormat="1" ht="35" customHeight="1" spans="1:13">
      <c r="A9" s="10">
        <v>5</v>
      </c>
      <c r="B9" s="10" t="s">
        <v>32</v>
      </c>
      <c r="C9" s="10" t="s">
        <v>33</v>
      </c>
      <c r="D9" s="11" t="s">
        <v>34</v>
      </c>
      <c r="E9" s="11" t="s">
        <v>30</v>
      </c>
      <c r="F9" s="11" t="s">
        <v>35</v>
      </c>
      <c r="G9" s="11" t="s">
        <v>16</v>
      </c>
      <c r="H9" s="10"/>
      <c r="I9" s="10"/>
      <c r="J9" s="10"/>
      <c r="K9" s="10">
        <v>3000</v>
      </c>
      <c r="L9" s="10">
        <v>3000</v>
      </c>
      <c r="M9" s="17">
        <f t="shared" si="0"/>
        <v>6000</v>
      </c>
    </row>
    <row r="10" s="1" customFormat="1" ht="35" customHeight="1" spans="1:13">
      <c r="A10" s="10">
        <v>6</v>
      </c>
      <c r="B10" s="10" t="s">
        <v>36</v>
      </c>
      <c r="C10" s="10" t="s">
        <v>37</v>
      </c>
      <c r="D10" s="11" t="s">
        <v>38</v>
      </c>
      <c r="E10" s="11" t="s">
        <v>39</v>
      </c>
      <c r="F10" s="11" t="s">
        <v>40</v>
      </c>
      <c r="G10" s="11" t="s">
        <v>16</v>
      </c>
      <c r="H10" s="10"/>
      <c r="I10" s="10"/>
      <c r="J10" s="10"/>
      <c r="K10" s="10">
        <v>3000</v>
      </c>
      <c r="L10" s="10">
        <v>3000</v>
      </c>
      <c r="M10" s="17">
        <f t="shared" si="0"/>
        <v>6000</v>
      </c>
    </row>
    <row r="11" s="1" customFormat="1" ht="35" customHeight="1" spans="1:13">
      <c r="A11" s="10">
        <v>7</v>
      </c>
      <c r="B11" s="10" t="s">
        <v>41</v>
      </c>
      <c r="C11" s="10" t="s">
        <v>42</v>
      </c>
      <c r="D11" s="11" t="s">
        <v>43</v>
      </c>
      <c r="E11" s="11" t="s">
        <v>44</v>
      </c>
      <c r="F11" s="11" t="s">
        <v>45</v>
      </c>
      <c r="G11" s="11" t="s">
        <v>16</v>
      </c>
      <c r="H11" s="10"/>
      <c r="I11" s="10"/>
      <c r="J11" s="10">
        <v>3000</v>
      </c>
      <c r="K11" s="10">
        <v>3000</v>
      </c>
      <c r="L11" s="10">
        <v>3000</v>
      </c>
      <c r="M11" s="17">
        <f t="shared" si="0"/>
        <v>9000</v>
      </c>
    </row>
    <row r="12" s="1" customFormat="1" ht="35" customHeight="1" spans="1:13">
      <c r="A12" s="10">
        <v>8</v>
      </c>
      <c r="B12" s="10" t="s">
        <v>46</v>
      </c>
      <c r="C12" s="10" t="s">
        <v>47</v>
      </c>
      <c r="D12" s="11" t="s">
        <v>43</v>
      </c>
      <c r="E12" s="11" t="s">
        <v>48</v>
      </c>
      <c r="F12" s="11" t="s">
        <v>49</v>
      </c>
      <c r="G12" s="11" t="s">
        <v>16</v>
      </c>
      <c r="H12" s="10"/>
      <c r="I12" s="10"/>
      <c r="J12" s="10"/>
      <c r="K12" s="10">
        <v>3000</v>
      </c>
      <c r="L12" s="10">
        <v>3000</v>
      </c>
      <c r="M12" s="17">
        <f t="shared" si="0"/>
        <v>6000</v>
      </c>
    </row>
    <row r="13" s="1" customFormat="1" ht="35" customHeight="1" spans="1:13">
      <c r="A13" s="10">
        <v>9</v>
      </c>
      <c r="B13" s="10" t="s">
        <v>50</v>
      </c>
      <c r="C13" s="10" t="s">
        <v>51</v>
      </c>
      <c r="D13" s="11" t="s">
        <v>52</v>
      </c>
      <c r="E13" s="11" t="s">
        <v>53</v>
      </c>
      <c r="F13" s="11" t="s">
        <v>54</v>
      </c>
      <c r="G13" s="11" t="s">
        <v>55</v>
      </c>
      <c r="H13" s="10">
        <v>3000</v>
      </c>
      <c r="I13" s="10">
        <v>3000</v>
      </c>
      <c r="J13" s="10">
        <v>3000</v>
      </c>
      <c r="K13" s="10">
        <v>3000</v>
      </c>
      <c r="L13" s="10">
        <v>3000</v>
      </c>
      <c r="M13" s="17">
        <f t="shared" si="0"/>
        <v>15000</v>
      </c>
    </row>
    <row r="14" s="1" customFormat="1" ht="35" customHeight="1" spans="1:13">
      <c r="A14" s="10">
        <v>10</v>
      </c>
      <c r="B14" s="10" t="s">
        <v>56</v>
      </c>
      <c r="C14" s="10" t="s">
        <v>57</v>
      </c>
      <c r="D14" s="11" t="s">
        <v>58</v>
      </c>
      <c r="E14" s="11" t="s">
        <v>39</v>
      </c>
      <c r="F14" s="11" t="s">
        <v>40</v>
      </c>
      <c r="G14" s="11" t="s">
        <v>16</v>
      </c>
      <c r="H14" s="10"/>
      <c r="I14" s="10"/>
      <c r="J14" s="10"/>
      <c r="K14" s="10"/>
      <c r="L14" s="10">
        <v>3000</v>
      </c>
      <c r="M14" s="17">
        <f t="shared" si="0"/>
        <v>3000</v>
      </c>
    </row>
    <row r="15" ht="27" customHeight="1" spans="1:13">
      <c r="A15" s="13" t="s">
        <v>59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8">
        <f>SUM(M5:M14)</f>
        <v>75000</v>
      </c>
    </row>
  </sheetData>
  <mergeCells count="11">
    <mergeCell ref="A2:L2"/>
    <mergeCell ref="H3:L3"/>
    <mergeCell ref="A15:L15"/>
    <mergeCell ref="A3:A4"/>
    <mergeCell ref="B3:B4"/>
    <mergeCell ref="C3:C4"/>
    <mergeCell ref="D3:D4"/>
    <mergeCell ref="E3:E4"/>
    <mergeCell ref="F3:F4"/>
    <mergeCell ref="G3:G4"/>
    <mergeCell ref="M3:M4"/>
  </mergeCells>
  <pageMargins left="0.590277777777778" right="0.590277777777778" top="0.708333333333333" bottom="0.62986111111111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H18" sqref="H18"/>
    </sheetView>
  </sheetViews>
  <sheetFormatPr defaultColWidth="9" defaultRowHeight="13.5"/>
  <cols>
    <col min="1" max="1" width="5.5" customWidth="1"/>
    <col min="2" max="2" width="9.81666666666667" customWidth="1"/>
    <col min="3" max="3" width="9.68333333333333" customWidth="1"/>
    <col min="4" max="4" width="19.1" style="3" customWidth="1"/>
    <col min="5" max="5" width="13.875" style="3" customWidth="1"/>
    <col min="6" max="7" width="10.625" customWidth="1"/>
    <col min="8" max="8" width="7.875" customWidth="1"/>
    <col min="9" max="9" width="8.25" customWidth="1"/>
    <col min="10" max="10" width="8.5" customWidth="1"/>
    <col min="11" max="11" width="7.625" customWidth="1"/>
    <col min="12" max="12" width="8.125" customWidth="1"/>
    <col min="13" max="13" width="8.125" style="2" customWidth="1"/>
  </cols>
  <sheetData>
    <row r="1" spans="1:1">
      <c r="A1" t="s">
        <v>0</v>
      </c>
    </row>
    <row r="2" ht="24" spans="1:12">
      <c r="A2" s="4" t="s">
        <v>60</v>
      </c>
      <c r="B2" s="4"/>
      <c r="C2" s="4"/>
      <c r="D2" s="5"/>
      <c r="E2" s="5"/>
      <c r="F2" s="4"/>
      <c r="G2" s="4"/>
      <c r="H2" s="4"/>
      <c r="I2" s="4"/>
      <c r="J2" s="4"/>
      <c r="K2" s="4"/>
      <c r="L2" s="4"/>
    </row>
    <row r="3" ht="33" customHeight="1" spans="1:13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8" t="s">
        <v>8</v>
      </c>
      <c r="H3" s="6" t="s">
        <v>9</v>
      </c>
      <c r="I3" s="6"/>
      <c r="J3" s="6"/>
      <c r="K3" s="6"/>
      <c r="L3" s="6"/>
      <c r="M3" s="13" t="s">
        <v>10</v>
      </c>
    </row>
    <row r="4" ht="33" customHeight="1" spans="1:13">
      <c r="A4" s="6"/>
      <c r="B4" s="6"/>
      <c r="C4" s="6"/>
      <c r="D4" s="7"/>
      <c r="E4" s="7"/>
      <c r="F4" s="6"/>
      <c r="G4" s="9"/>
      <c r="H4" s="6">
        <v>2016</v>
      </c>
      <c r="I4" s="6">
        <v>2017</v>
      </c>
      <c r="J4" s="6">
        <v>2018</v>
      </c>
      <c r="K4" s="6">
        <v>2019</v>
      </c>
      <c r="L4" s="6">
        <v>2020</v>
      </c>
      <c r="M4" s="13"/>
    </row>
    <row r="5" s="1" customFormat="1" ht="33" customHeight="1" spans="1:13">
      <c r="A5" s="10">
        <v>1</v>
      </c>
      <c r="B5" s="10" t="s">
        <v>61</v>
      </c>
      <c r="C5" s="10" t="s">
        <v>62</v>
      </c>
      <c r="D5" s="11" t="s">
        <v>63</v>
      </c>
      <c r="E5" s="11" t="s">
        <v>53</v>
      </c>
      <c r="F5" s="10" t="s">
        <v>64</v>
      </c>
      <c r="G5" s="10" t="s">
        <v>55</v>
      </c>
      <c r="H5" s="10"/>
      <c r="I5" s="10"/>
      <c r="J5" s="10"/>
      <c r="K5" s="10"/>
      <c r="L5" s="10">
        <v>3000</v>
      </c>
      <c r="M5" s="14">
        <f t="shared" ref="M5:M10" si="0">SUM(H5:L5)</f>
        <v>3000</v>
      </c>
    </row>
    <row r="6" s="1" customFormat="1" ht="33" customHeight="1" spans="1:13">
      <c r="A6" s="10">
        <v>2</v>
      </c>
      <c r="B6" s="10" t="s">
        <v>65</v>
      </c>
      <c r="C6" s="10" t="s">
        <v>66</v>
      </c>
      <c r="D6" s="11" t="s">
        <v>13</v>
      </c>
      <c r="E6" s="11" t="s">
        <v>53</v>
      </c>
      <c r="F6" s="10" t="s">
        <v>54</v>
      </c>
      <c r="G6" s="10" t="s">
        <v>55</v>
      </c>
      <c r="H6" s="10">
        <v>3000</v>
      </c>
      <c r="I6" s="10">
        <v>3000</v>
      </c>
      <c r="J6" s="10">
        <v>3000</v>
      </c>
      <c r="K6" s="10"/>
      <c r="L6" s="10"/>
      <c r="M6" s="14">
        <f t="shared" si="0"/>
        <v>9000</v>
      </c>
    </row>
    <row r="7" s="1" customFormat="1" ht="33" customHeight="1" spans="1:13">
      <c r="A7" s="10">
        <v>3</v>
      </c>
      <c r="B7" s="10" t="s">
        <v>67</v>
      </c>
      <c r="C7" s="10" t="s">
        <v>68</v>
      </c>
      <c r="D7" s="11" t="s">
        <v>34</v>
      </c>
      <c r="E7" s="11" t="s">
        <v>69</v>
      </c>
      <c r="F7" s="10" t="s">
        <v>15</v>
      </c>
      <c r="G7" s="10" t="s">
        <v>55</v>
      </c>
      <c r="H7" s="10">
        <v>3000</v>
      </c>
      <c r="I7" s="10">
        <v>3000</v>
      </c>
      <c r="J7" s="10">
        <v>3000</v>
      </c>
      <c r="K7" s="10"/>
      <c r="L7" s="10"/>
      <c r="M7" s="14">
        <f t="shared" si="0"/>
        <v>9000</v>
      </c>
    </row>
    <row r="8" s="1" customFormat="1" ht="33" customHeight="1" spans="1:13">
      <c r="A8" s="10">
        <v>4</v>
      </c>
      <c r="B8" s="10" t="s">
        <v>70</v>
      </c>
      <c r="C8" s="10" t="s">
        <v>71</v>
      </c>
      <c r="D8" s="11" t="s">
        <v>72</v>
      </c>
      <c r="E8" s="11" t="s">
        <v>73</v>
      </c>
      <c r="F8" s="11" t="s">
        <v>74</v>
      </c>
      <c r="G8" s="11" t="s">
        <v>16</v>
      </c>
      <c r="H8" s="10"/>
      <c r="I8" s="10"/>
      <c r="J8" s="10"/>
      <c r="K8" s="10">
        <v>3000</v>
      </c>
      <c r="L8" s="10">
        <v>3000</v>
      </c>
      <c r="M8" s="14">
        <f t="shared" si="0"/>
        <v>6000</v>
      </c>
    </row>
    <row r="9" s="1" customFormat="1" ht="33" customHeight="1" spans="1:13">
      <c r="A9" s="10">
        <v>5</v>
      </c>
      <c r="B9" s="10" t="s">
        <v>75</v>
      </c>
      <c r="C9" s="10" t="s">
        <v>76</v>
      </c>
      <c r="D9" s="11" t="s">
        <v>77</v>
      </c>
      <c r="E9" s="11" t="s">
        <v>53</v>
      </c>
      <c r="F9" s="10" t="s">
        <v>78</v>
      </c>
      <c r="G9" s="10" t="s">
        <v>55</v>
      </c>
      <c r="H9" s="10"/>
      <c r="I9" s="10">
        <v>3000</v>
      </c>
      <c r="J9" s="10">
        <v>3000</v>
      </c>
      <c r="K9" s="10">
        <v>3000</v>
      </c>
      <c r="L9" s="10">
        <v>3000</v>
      </c>
      <c r="M9" s="14">
        <f t="shared" si="0"/>
        <v>12000</v>
      </c>
    </row>
    <row r="10" s="1" customFormat="1" ht="33" customHeight="1" spans="1:13">
      <c r="A10" s="10">
        <v>6</v>
      </c>
      <c r="B10" s="10" t="s">
        <v>79</v>
      </c>
      <c r="C10" s="10" t="s">
        <v>80</v>
      </c>
      <c r="D10" s="11" t="s">
        <v>58</v>
      </c>
      <c r="E10" s="11" t="s">
        <v>81</v>
      </c>
      <c r="F10" s="10" t="s">
        <v>78</v>
      </c>
      <c r="G10" s="10" t="s">
        <v>55</v>
      </c>
      <c r="H10" s="10"/>
      <c r="I10" s="10"/>
      <c r="J10" s="10"/>
      <c r="K10" s="10"/>
      <c r="L10" s="10">
        <v>3000</v>
      </c>
      <c r="M10" s="14">
        <f t="shared" si="0"/>
        <v>3000</v>
      </c>
    </row>
    <row r="11" s="2" customFormat="1" spans="1:13">
      <c r="A11" s="12" t="s">
        <v>59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>
        <f>SUM(M5:M10)</f>
        <v>42000</v>
      </c>
    </row>
  </sheetData>
  <mergeCells count="11">
    <mergeCell ref="A2:L2"/>
    <mergeCell ref="H3:L3"/>
    <mergeCell ref="A11:L11"/>
    <mergeCell ref="A3:A4"/>
    <mergeCell ref="B3:B4"/>
    <mergeCell ref="C3:C4"/>
    <mergeCell ref="D3:D4"/>
    <mergeCell ref="E3:E4"/>
    <mergeCell ref="F3:F4"/>
    <mergeCell ref="G3:G4"/>
    <mergeCell ref="M3:M4"/>
  </mergeCells>
  <pageMargins left="0.590277777777778" right="0.5902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高职</vt:lpstr>
      <vt:lpstr>中职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月亮河</cp:lastModifiedBy>
  <dcterms:created xsi:type="dcterms:W3CDTF">2020-10-09T08:53:00Z</dcterms:created>
  <dcterms:modified xsi:type="dcterms:W3CDTF">2020-11-01T01:45:26Z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