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办发110号附表　下达计划表2" sheetId="1" r:id="rId1"/>
    <sheet name="Sheet3" sheetId="2" r:id="rId2"/>
  </sheets>
  <definedNames>
    <definedName name="_xlnm.Print_Titles" localSheetId="0">'办发110号附表　下达计划表2'!$4:6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<sst xmlns="http://schemas.openxmlformats.org/spreadsheetml/2006/main" count="28" uniqueCount="28">
  <si>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铜川市印台区2020年度第八批统筹整合财政涉农资金项目计划表</t>
  </si>
  <si>
    <t>单位：万元</t>
  </si>
  <si>
    <t>序号</t>
  </si>
  <si>
    <t>项目名称</t>
  </si>
  <si>
    <t>实施
地点</t>
  </si>
  <si>
    <t>建设内容</t>
  </si>
  <si>
    <t>合计</t>
  </si>
  <si>
    <t>财政资金</t>
  </si>
  <si>
    <t>责任单位</t>
  </si>
  <si>
    <t>备注</t>
  </si>
  <si>
    <t>专项扶贫资金</t>
  </si>
  <si>
    <t>其他整        合资金</t>
  </si>
  <si>
    <t>中央</t>
  </si>
  <si>
    <t>省级</t>
  </si>
  <si>
    <t>市级</t>
  </si>
  <si>
    <t>区级</t>
  </si>
  <si>
    <t>小计</t>
  </si>
  <si>
    <t>合计（2个）</t>
  </si>
  <si>
    <t>一、产业类项目（1个）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</si>
  <si>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</si>
  <si>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</si>
  <si>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63364.89平方米，其中育肥舍建筑面积58600.89平方米,道路及场地硬化面积38840平方米，建设隔离舍6个，高压冲洗车间及淋浴消毒间3个，锅炉房3个，沼液池5个。配套育肥场斯高德集成设备，场弱电设备，配套排污、防疫、水、电以及必要的设施设备。</t>
  </si>
  <si>
    <t>周陵管委会</t>
  </si>
  <si>
    <t>二、其他类项目（1个）</t>
  </si>
  <si>
    <t>扶贫小额贷款贴息</t>
  </si>
  <si>
    <t>印台区</t>
  </si>
  <si>
    <t>贫困户产业小额贷款贴息、风险补偿金</t>
  </si>
  <si>
    <t>区扶贫局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</si>
</sst>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4"/>
      <color indexed="8"/>
      <name val="宋体"/>
      <charset val="134"/>
    </font>
    <font>
      <sz val="24"/>
      <color indexed="8"/>
      <name val="方正小标宋简体"/>
      <charset val="134"/>
    </font>
    <font>
      <b/>
      <sz val="22"/>
      <color indexed="8"/>
      <name val="黑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8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  <protection locked="0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4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36" xfId="54"/>
    <cellStyle name="常规 4" xfId="55"/>
    <cellStyle name="常规 5" xfId="56"/>
    <cellStyle name="样式 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A2" sqref="A2:M2"/>
    </sheetView>
  </sheetViews>
  <sheetFormatPr defaultColWidth="9" defaultRowHeight="13.5"/>
  <cols>
    <col min="1" max="1" width="3.625" style="2" customWidth="1"/>
    <col min="2" max="2" width="22.625" style="3" customWidth="1"/>
    <col min="3" max="3" width="19" style="2" customWidth="1"/>
    <col min="4" max="4" width="39.875" style="3" customWidth="1"/>
    <col min="5" max="5" width="18.5" style="3" customWidth="1"/>
    <col min="6" max="6" width="11" style="3" customWidth="1"/>
    <col min="7" max="10" width="11.25" style="3" customWidth="1"/>
    <col min="11" max="11" width="13.125" style="3" customWidth="1"/>
    <col min="12" max="12" width="10.5" style="3" customWidth="1"/>
    <col min="13" max="13" width="7.25" style="3" customWidth="1"/>
    <col min="14" max="16384" width="9" style="3"/>
  </cols>
  <sheetData>
    <row r="1" ht="28.5" customHeight="1"/>
    <row r="2" ht="45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" spans="1:13">
      <c r="A3" s="5"/>
      <c r="B3" s="5"/>
      <c r="C3" s="5"/>
      <c r="D3" s="5"/>
      <c r="E3" s="5"/>
      <c r="F3" s="5"/>
      <c r="G3" s="5"/>
      <c r="H3" s="5"/>
      <c r="I3" s="5"/>
      <c r="J3" s="5"/>
      <c r="K3" s="28" t="s">
        <v>1</v>
      </c>
      <c r="L3" s="28"/>
      <c r="M3" s="28"/>
    </row>
    <row r="4" s="1" customFormat="1" ht="21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/>
      <c r="H4" s="7"/>
      <c r="I4" s="7"/>
      <c r="J4" s="7"/>
      <c r="K4" s="7"/>
      <c r="L4" s="29" t="s">
        <v>8</v>
      </c>
      <c r="M4" s="29" t="s">
        <v>9</v>
      </c>
    </row>
    <row r="5" s="1" customFormat="1" ht="21" customHeight="1" spans="1:13">
      <c r="A5" s="8"/>
      <c r="B5" s="8"/>
      <c r="C5" s="8"/>
      <c r="D5" s="8"/>
      <c r="E5" s="8"/>
      <c r="F5" s="7" t="s">
        <v>10</v>
      </c>
      <c r="G5" s="7"/>
      <c r="H5" s="7"/>
      <c r="I5" s="7"/>
      <c r="J5" s="7"/>
      <c r="K5" s="7" t="s">
        <v>11</v>
      </c>
      <c r="L5" s="30"/>
      <c r="M5" s="30"/>
    </row>
    <row r="6" s="1" customFormat="1" ht="23.1" customHeight="1" spans="1:13">
      <c r="A6" s="9"/>
      <c r="B6" s="9"/>
      <c r="C6" s="9"/>
      <c r="D6" s="9"/>
      <c r="E6" s="9"/>
      <c r="F6" s="10" t="s">
        <v>12</v>
      </c>
      <c r="G6" s="10" t="s">
        <v>13</v>
      </c>
      <c r="H6" s="10" t="s">
        <v>14</v>
      </c>
      <c r="I6" s="10" t="s">
        <v>15</v>
      </c>
      <c r="J6" s="31" t="s">
        <v>16</v>
      </c>
      <c r="K6" s="7"/>
      <c r="L6" s="32"/>
      <c r="M6" s="32"/>
    </row>
    <row r="7" s="1" customFormat="1" ht="32.1" customHeight="1" spans="1:13">
      <c r="A7" s="9"/>
      <c r="B7" s="9" t="s">
        <v>17</v>
      </c>
      <c r="C7" s="9"/>
      <c r="D7" s="9"/>
      <c r="E7" s="9">
        <f t="shared" ref="E7:E9" si="0">J7+K7</f>
        <v>1278.127493</v>
      </c>
      <c r="F7" s="11">
        <f t="shared" ref="F7:K7" si="1">F8+F10</f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1278.127493</v>
      </c>
      <c r="L7" s="32"/>
      <c r="M7" s="32"/>
    </row>
    <row r="8" ht="33.95" customHeight="1" spans="1:13">
      <c r="A8" s="12" t="s">
        <v>18</v>
      </c>
      <c r="B8" s="12"/>
      <c r="C8" s="12"/>
      <c r="D8" s="13"/>
      <c r="E8" s="9">
        <f t="shared" si="0"/>
        <v>1261.866865</v>
      </c>
      <c r="F8" s="14">
        <f t="shared" ref="F8:I8" si="2">F9</f>
        <v>0</v>
      </c>
      <c r="G8" s="14">
        <f t="shared" si="2"/>
        <v>0</v>
      </c>
      <c r="H8" s="14">
        <f t="shared" si="2"/>
        <v>0</v>
      </c>
      <c r="I8" s="14">
        <f t="shared" si="2"/>
        <v>0</v>
      </c>
      <c r="J8" s="14">
        <f t="shared" ref="J8:J9" si="3">SUM(F8:I8)</f>
        <v>0</v>
      </c>
      <c r="K8" s="14">
        <f>K9</f>
        <v>1261.866865</v>
      </c>
      <c r="L8" s="33"/>
      <c r="M8" s="34"/>
    </row>
    <row r="9" ht="147" customHeight="1" spans="1:14">
      <c r="A9" s="15">
        <v>2</v>
      </c>
      <c r="B9" s="16" t="s">
        <v>19</v>
      </c>
      <c r="C9" s="17" t="s">
        <v>20</v>
      </c>
      <c r="D9" s="18" t="s">
        <v>21</v>
      </c>
      <c r="E9" s="19">
        <f t="shared" si="0"/>
        <v>1261.866865</v>
      </c>
      <c r="F9" s="20"/>
      <c r="G9" s="20"/>
      <c r="H9" s="20"/>
      <c r="I9" s="20"/>
      <c r="J9" s="35">
        <f t="shared" si="3"/>
        <v>0</v>
      </c>
      <c r="K9" s="20">
        <v>1261.866865</v>
      </c>
      <c r="L9" s="36" t="s">
        <v>22</v>
      </c>
      <c r="M9" s="37"/>
      <c r="N9" s="38"/>
    </row>
    <row r="10" ht="26.1" customHeight="1" spans="1:13">
      <c r="A10" s="12" t="s">
        <v>23</v>
      </c>
      <c r="B10" s="12"/>
      <c r="C10" s="21"/>
      <c r="D10" s="22"/>
      <c r="E10" s="7">
        <f>E11</f>
        <v>16.260628</v>
      </c>
      <c r="F10" s="23">
        <f t="shared" ref="F10:K10" si="4">F11</f>
        <v>0</v>
      </c>
      <c r="G10" s="19">
        <f t="shared" si="4"/>
        <v>0</v>
      </c>
      <c r="H10" s="19">
        <f t="shared" si="4"/>
        <v>0</v>
      </c>
      <c r="I10" s="19">
        <f t="shared" si="4"/>
        <v>0</v>
      </c>
      <c r="J10" s="19">
        <f t="shared" si="4"/>
        <v>0</v>
      </c>
      <c r="K10" s="19">
        <f t="shared" si="4"/>
        <v>16.260628</v>
      </c>
      <c r="L10" s="22"/>
      <c r="M10" s="22"/>
    </row>
    <row r="11" ht="36" customHeight="1" spans="1:13">
      <c r="A11" s="22">
        <v>1</v>
      </c>
      <c r="B11" s="24" t="s">
        <v>24</v>
      </c>
      <c r="C11" s="25" t="s">
        <v>25</v>
      </c>
      <c r="D11" s="26" t="s">
        <v>26</v>
      </c>
      <c r="E11" s="7">
        <f>J11+K11</f>
        <v>16.260628</v>
      </c>
      <c r="F11" s="27"/>
      <c r="G11" s="22"/>
      <c r="H11" s="22"/>
      <c r="I11" s="22"/>
      <c r="J11" s="22"/>
      <c r="K11" s="22">
        <v>16.260628</v>
      </c>
      <c r="L11" s="22" t="s">
        <v>27</v>
      </c>
      <c r="M11" s="22"/>
    </row>
  </sheetData>
  <mergeCells count="14">
    <mergeCell ref="A2:M2"/>
    <mergeCell ref="K3:M3"/>
    <mergeCell ref="F4:K4"/>
    <mergeCell ref="F5:J5"/>
    <mergeCell ref="A8:C8"/>
    <mergeCell ref="A10:C10"/>
    <mergeCell ref="A4:A6"/>
    <mergeCell ref="B4:B6"/>
    <mergeCell ref="C4:C6"/>
    <mergeCell ref="D4:D6"/>
    <mergeCell ref="E4:E6"/>
    <mergeCell ref="K5:K6"/>
    <mergeCell ref="L4:L6"/>
    <mergeCell ref="M4:M6"/>
  </mergeCells>
  <printOptions horizontalCentered="1"/>
  <pageMargins left="0.707638888888889" right="0.707638888888889" top="0.747916666666667" bottom="0.747916666666667" header="0.313888888888889" footer="0.313888888888889"/>
  <pageSetup paperSize="9" scale="7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7" sqref="F2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办发110号附表　下达计划表2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2020-03-05T10:21:00Z</cp:lastPrinted>
  <dcterms:modified xsi:type="dcterms:W3CDTF">2020-07-20T03:34:25Z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