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5525" windowHeight="7785" activeTab="1"/>
  </bookViews>
  <sheets>
    <sheet name="附表1" sheetId="3" r:id="rId1"/>
    <sheet name="附表2" sheetId="2" r:id="rId2"/>
    <sheet name="附件2  项目明细表" sheetId="1" r:id="rId3"/>
  </sheets>
  <definedNames>
    <definedName name="_xlnm.Print_Titles" localSheetId="0">附表1!$1:$7</definedName>
    <definedName name="_xlnm.Print_Titles" localSheetId="2">'附件2  项目明细表'!$2:$6</definedName>
  </definedNames>
  <calcPr calcId="124519"/>
</workbook>
</file>

<file path=xl/calcChain.xml><?xml version="1.0" encoding="utf-8"?>
<calcChain xmlns="http://schemas.openxmlformats.org/spreadsheetml/2006/main">
  <c r="F63" i="3"/>
  <c r="E63"/>
  <c r="D63" s="1"/>
  <c r="D64"/>
  <c r="F45"/>
  <c r="E45"/>
  <c r="D45" s="1"/>
  <c r="D47"/>
  <c r="D48"/>
  <c r="D49"/>
  <c r="D50"/>
  <c r="D51"/>
  <c r="D52"/>
  <c r="D53"/>
  <c r="D46"/>
  <c r="F8"/>
  <c r="F7" s="1"/>
  <c r="E8"/>
  <c r="E7" s="1"/>
  <c r="D9"/>
  <c r="D10"/>
  <c r="D11"/>
  <c r="D12"/>
  <c r="D13"/>
  <c r="D14"/>
  <c r="D15"/>
  <c r="D16"/>
  <c r="D17"/>
  <c r="D18"/>
  <c r="D8"/>
  <c r="D7" s="1"/>
  <c r="G13" i="2"/>
  <c r="D14"/>
  <c r="E14"/>
  <c r="F14"/>
  <c r="F15" s="1"/>
  <c r="G11"/>
  <c r="G12"/>
  <c r="G10"/>
  <c r="G14"/>
  <c r="C14"/>
  <c r="K74" i="1"/>
  <c r="K82"/>
  <c r="K81"/>
  <c r="K89"/>
  <c r="K90"/>
  <c r="K92"/>
  <c r="H70"/>
  <c r="H69" s="1"/>
  <c r="G70"/>
  <c r="G69" s="1"/>
  <c r="H98"/>
  <c r="I98"/>
  <c r="J98"/>
  <c r="G98"/>
  <c r="H96"/>
  <c r="I96"/>
  <c r="J96"/>
  <c r="G96"/>
  <c r="K67"/>
  <c r="K66"/>
  <c r="K97"/>
  <c r="K96" s="1"/>
  <c r="K99"/>
  <c r="K98" s="1"/>
  <c r="K45"/>
  <c r="K44"/>
  <c r="K43"/>
  <c r="K42"/>
  <c r="K41"/>
  <c r="K40"/>
  <c r="K39"/>
  <c r="K38"/>
  <c r="K37"/>
  <c r="K36"/>
  <c r="K35"/>
  <c r="K34"/>
  <c r="K33"/>
  <c r="K32"/>
  <c r="K31"/>
  <c r="K30"/>
  <c r="K29"/>
  <c r="K28"/>
  <c r="K27"/>
  <c r="K26"/>
  <c r="K25"/>
  <c r="K24"/>
  <c r="K23"/>
  <c r="K22"/>
  <c r="K20" s="1"/>
  <c r="K7" s="1"/>
  <c r="K21"/>
  <c r="K95"/>
  <c r="K94"/>
  <c r="J94"/>
  <c r="I94"/>
  <c r="H94"/>
  <c r="G94"/>
  <c r="K93"/>
  <c r="K88"/>
  <c r="K87"/>
  <c r="K86"/>
  <c r="K85"/>
  <c r="K84"/>
  <c r="K83"/>
  <c r="K80"/>
  <c r="K79"/>
  <c r="K78"/>
  <c r="K77"/>
  <c r="K76"/>
  <c r="K75"/>
  <c r="K73"/>
  <c r="K72"/>
  <c r="K71"/>
  <c r="K70" s="1"/>
  <c r="K69" s="1"/>
  <c r="J70"/>
  <c r="J69" s="1"/>
  <c r="J6" s="1"/>
  <c r="I70"/>
  <c r="I69" s="1"/>
  <c r="K68"/>
  <c r="K65"/>
  <c r="K64"/>
  <c r="K63"/>
  <c r="K62"/>
  <c r="K61"/>
  <c r="K60"/>
  <c r="K59"/>
  <c r="K58"/>
  <c r="K57"/>
  <c r="K56"/>
  <c r="K55"/>
  <c r="K54"/>
  <c r="K53"/>
  <c r="K52"/>
  <c r="K51"/>
  <c r="K50"/>
  <c r="K49"/>
  <c r="K48"/>
  <c r="K47"/>
  <c r="J46"/>
  <c r="I46"/>
  <c r="H46"/>
  <c r="G46"/>
  <c r="J20"/>
  <c r="I20"/>
  <c r="I7" s="1"/>
  <c r="I6" s="1"/>
  <c r="H20"/>
  <c r="G20"/>
  <c r="K19"/>
  <c r="K18"/>
  <c r="K17"/>
  <c r="K16"/>
  <c r="K15"/>
  <c r="K14"/>
  <c r="K13"/>
  <c r="K12"/>
  <c r="K11"/>
  <c r="K10"/>
  <c r="K9"/>
  <c r="J8"/>
  <c r="I8"/>
  <c r="H8"/>
  <c r="H7" s="1"/>
  <c r="H6" s="1"/>
  <c r="G8"/>
  <c r="G7" s="1"/>
  <c r="G6" s="1"/>
  <c r="F9" i="2"/>
  <c r="E9"/>
  <c r="D9"/>
  <c r="D15"/>
  <c r="C9"/>
  <c r="C15" s="1"/>
  <c r="G8"/>
  <c r="G7"/>
  <c r="G6"/>
  <c r="G9" s="1"/>
  <c r="G15" s="1"/>
  <c r="J7" i="1"/>
  <c r="K8"/>
  <c r="E15" i="2"/>
  <c r="K46" i="1"/>
  <c r="K6" l="1"/>
</calcChain>
</file>

<file path=xl/sharedStrings.xml><?xml version="1.0" encoding="utf-8"?>
<sst xmlns="http://schemas.openxmlformats.org/spreadsheetml/2006/main" count="697" uniqueCount="503">
  <si>
    <t>附表1</t>
  </si>
  <si>
    <t>财政资金名称</t>
  </si>
  <si>
    <t>整合后资金实际投向（万元）</t>
  </si>
  <si>
    <t>备注</t>
  </si>
  <si>
    <t>农业生产
发展</t>
  </si>
  <si>
    <t>农村基础设施建设</t>
  </si>
  <si>
    <t>社会公共服务类</t>
  </si>
  <si>
    <t>一</t>
  </si>
  <si>
    <t>中央财政资金小计</t>
  </si>
  <si>
    <t>中央专项彩票公益金支持扶贫资金</t>
  </si>
  <si>
    <t>产粮大县奖励资金</t>
  </si>
  <si>
    <t>旅游发展基金</t>
  </si>
  <si>
    <t>其他</t>
  </si>
  <si>
    <t>二</t>
  </si>
  <si>
    <t>省级财政资金小计</t>
  </si>
  <si>
    <t>三</t>
  </si>
  <si>
    <t>市级财政资金小计</t>
  </si>
  <si>
    <t>美丽乡村建设资金</t>
  </si>
  <si>
    <t>重点区域绿化专项资金</t>
  </si>
  <si>
    <t>农业综合开发市级专项资金</t>
  </si>
  <si>
    <t>一事一议项目配套资金</t>
  </si>
  <si>
    <t>农村道路建设资金</t>
  </si>
  <si>
    <t>农村供水工程维修养护资金</t>
  </si>
  <si>
    <t>苹果标准示范园建设资金</t>
  </si>
  <si>
    <t>四</t>
  </si>
  <si>
    <t>县级财政资金小计</t>
  </si>
  <si>
    <t>项目类别</t>
  </si>
  <si>
    <t>建设内容</t>
  </si>
  <si>
    <t>财政资金(万元）</t>
  </si>
  <si>
    <t>中央</t>
  </si>
  <si>
    <t>省级</t>
  </si>
  <si>
    <t>市级</t>
  </si>
  <si>
    <t>县级</t>
  </si>
  <si>
    <t>小计</t>
  </si>
  <si>
    <t>1、通组路项目（11个）</t>
  </si>
  <si>
    <t>合计</t>
  </si>
  <si>
    <t>2、光伏扶贫项目（1个）</t>
  </si>
  <si>
    <t>序号</t>
  </si>
  <si>
    <t>项目名称</t>
  </si>
  <si>
    <t>实施地点</t>
  </si>
  <si>
    <t>建设期限</t>
  </si>
  <si>
    <t>绩效目标</t>
  </si>
  <si>
    <t>责任单位</t>
  </si>
  <si>
    <t>财政资金支持环节</t>
  </si>
  <si>
    <t>财政资金（万元）</t>
  </si>
  <si>
    <t>（一）通组路（11个）</t>
  </si>
  <si>
    <t>红土镇周陵至车房沟</t>
  </si>
  <si>
    <t>周陵村</t>
  </si>
  <si>
    <t>硬化通组道路1.6公里，宽4.5米，厚0.18米</t>
  </si>
  <si>
    <t>交通局</t>
  </si>
  <si>
    <t>陈炉镇育寨村三组至四组通组路</t>
  </si>
  <si>
    <t>育寨村</t>
  </si>
  <si>
    <t>硬化通组道路1.7公里，宽3.5米，厚0.18米</t>
  </si>
  <si>
    <t>广阳镇广阳村武伍村一组至二组通组路</t>
  </si>
  <si>
    <t>广阳村</t>
  </si>
  <si>
    <t>硬化通组道路0.8公里，宽3.5米，厚0.18米</t>
  </si>
  <si>
    <t>广阳三合村镇栗园组一组至二组通组路</t>
  </si>
  <si>
    <t>三合村</t>
  </si>
  <si>
    <t>硬化通组道路2公里，宽4米，厚0.18米</t>
  </si>
  <si>
    <t>红土镇太和寺三组至305省道通组路</t>
  </si>
  <si>
    <t>太和寺村</t>
  </si>
  <si>
    <t>硬化通组道路2.3公里，宽4米，厚0.18米</t>
  </si>
  <si>
    <t>红土镇金华山村西庙组至铜罕线通组路</t>
  </si>
  <si>
    <t>金华山村</t>
  </si>
  <si>
    <t>硬化通组道路1.5公里，宽4米，厚0.18米</t>
  </si>
  <si>
    <t>广阳镇三合村洞子沟组一组至四组通组路</t>
  </si>
  <si>
    <t>硬化通组道路1.6公里，宽4米，厚0.18米</t>
  </si>
  <si>
    <t>红土镇邵家沟一组通组路</t>
  </si>
  <si>
    <t>邵家沟村</t>
  </si>
  <si>
    <t>硬化通组道路1.5公里，宽3.5米，厚0.18米</t>
  </si>
  <si>
    <t>印台街道乔子村官底组通组路</t>
  </si>
  <si>
    <t>崖尧村</t>
  </si>
  <si>
    <t>印台区广阳镇刘家沟四组至五组道路工程</t>
  </si>
  <si>
    <t>刘家沟村</t>
  </si>
  <si>
    <t>硬化通组道路长1.4km、宽3.5m、厚18cm</t>
  </si>
  <si>
    <t>金锁关镇柳树台村贺家沟组至金瑶路通组路</t>
  </si>
  <si>
    <t>柳树台村</t>
  </si>
  <si>
    <t>阿庄镇阿庄村四组巷道硬化工程</t>
  </si>
  <si>
    <t>阿庄村</t>
  </si>
  <si>
    <t>方便71户群众其中54户贫困户生产生活</t>
  </si>
  <si>
    <t>发改局</t>
  </si>
  <si>
    <t>阿庄镇小庄村三组巷道硬化工程</t>
  </si>
  <si>
    <t>小庄村</t>
  </si>
  <si>
    <t>方便147户群众其中70户贫困户生产生活</t>
  </si>
  <si>
    <t>阿庄镇汉寨村巷道硬化工程</t>
  </si>
  <si>
    <t>汉寨村</t>
  </si>
  <si>
    <t>方便140户群众其中73户贫困户生产生活</t>
  </si>
  <si>
    <t>阿庄镇塬圪塔村巷道硬化及排水渠工程</t>
  </si>
  <si>
    <t>塬圪塔村</t>
  </si>
  <si>
    <t>方便120户群众其中63户贫困户生产生活</t>
  </si>
  <si>
    <t>红土镇周陵村六组巷道硬化及排水渠工程</t>
  </si>
  <si>
    <t>方便56户群众其中5户贫困户生产生活</t>
  </si>
  <si>
    <t>红土镇邵家沟村一组、二组、四组巷道硬化工程</t>
  </si>
  <si>
    <t>方便67户群众其中37户贫困户生产生活</t>
  </si>
  <si>
    <t>陈炉镇潘家河村巷道硬化及排水渠工程</t>
  </si>
  <si>
    <t>潘家河村</t>
  </si>
  <si>
    <t>方便150户群众其中39户贫困户生产生活</t>
  </si>
  <si>
    <t>陈炉镇育寨村巷道硬化及排水渠工程</t>
  </si>
  <si>
    <t>方便86户贫困户生产生活</t>
  </si>
  <si>
    <t>陈炉镇立地破村巷道硬化及排水渠工程</t>
  </si>
  <si>
    <t>立地破村</t>
  </si>
  <si>
    <t>方便150户群众其中60户贫困户生产生活</t>
  </si>
  <si>
    <t>金锁关镇袁家山村巷道硬化工程</t>
  </si>
  <si>
    <t>袁家山村</t>
  </si>
  <si>
    <t>方便68户群众其中30户贫困户生产生活</t>
  </si>
  <si>
    <t>金锁关镇徐家沟村巷道硬化工程</t>
  </si>
  <si>
    <t>徐家沟村</t>
  </si>
  <si>
    <t>方便68户群众其中20户贫困户生产生活</t>
  </si>
  <si>
    <t>金锁关镇烈桥村巷道硬化工程</t>
  </si>
  <si>
    <t>烈桥村</t>
  </si>
  <si>
    <t>方便79户群众其中38户贫困户生产生活</t>
  </si>
  <si>
    <t>印台办前齐村排水渠工程</t>
  </si>
  <si>
    <t>前齐村</t>
  </si>
  <si>
    <t>新建排水渠3000米</t>
  </si>
  <si>
    <t>方便140户群众其中2户贫困户生产生活</t>
  </si>
  <si>
    <t>印台办崖尧村排水渠工程</t>
  </si>
  <si>
    <t>新建排水渠2000米</t>
  </si>
  <si>
    <t>方便60户群众其中55户贫困户生产生活</t>
  </si>
  <si>
    <t>广阳镇水利村巷道硬化工程</t>
  </si>
  <si>
    <t>水利村</t>
  </si>
  <si>
    <t>方便45户群众17户贫困户生产生活</t>
  </si>
  <si>
    <t>广阳镇广阳村五组道路护坡工程</t>
  </si>
  <si>
    <t>方便51户群众其中8户贫困户生产生活</t>
  </si>
  <si>
    <t>广阳镇刘家沟村巷道硬化工程</t>
  </si>
  <si>
    <t>方便34户群众其中14户贫困户生产生活</t>
  </si>
  <si>
    <t>广阳镇三合村巷道硬化工程</t>
  </si>
  <si>
    <t>方便70户群众其中23户贫困户生产生活</t>
  </si>
  <si>
    <t>王石凹办王石凹村巷道硬化工程</t>
  </si>
  <si>
    <t>王石凹村</t>
  </si>
  <si>
    <t>方便26户群众其中13户贫困户生产生活</t>
  </si>
  <si>
    <t>红土镇北神沟村二组巷道排水渠改造工程</t>
  </si>
  <si>
    <t>北神沟村</t>
  </si>
  <si>
    <t>方便120户群众其中26户贫困户生产生活</t>
  </si>
  <si>
    <t>塬圪塔村基础设施建设项目</t>
  </si>
  <si>
    <t>改善贫困村群众人居环境，受益贫困人口41户134人</t>
  </si>
  <si>
    <t>马科村基础设施建设项目　</t>
  </si>
  <si>
    <t>马科村</t>
  </si>
  <si>
    <t>改善贫困村群众人居环境，受益贫困人口16户40人</t>
  </si>
  <si>
    <t>那坡村基础设施建设项目</t>
  </si>
  <si>
    <t>那坡村</t>
  </si>
  <si>
    <t>改善贫困村群众人居环境，受益贫困人口18户46人</t>
  </si>
  <si>
    <t>王石凹村基础设施建设项目</t>
  </si>
  <si>
    <t>改善贫困村群众人居生活环境，受益贫困人口78户215人</t>
  </si>
  <si>
    <t>阿庄村基础设施完善项目</t>
  </si>
  <si>
    <t>改善贫困人口32户112人的居住环境问题，解决排水和群众出行问题</t>
  </si>
  <si>
    <t>金锁关镇烈桥村前烈桥组水源工程</t>
  </si>
  <si>
    <t>水务局</t>
  </si>
  <si>
    <t>金锁关镇纸坊村一组（走马梁组）供水工程</t>
  </si>
  <si>
    <t>纸坊村</t>
  </si>
  <si>
    <t>金锁关镇纸坊村三组水源工程</t>
  </si>
  <si>
    <t>陈炉镇那坡村供水管网改造工程</t>
  </si>
  <si>
    <t>陈炉镇双碑村供水管网改造工程</t>
  </si>
  <si>
    <t>双碑村</t>
  </si>
  <si>
    <t>陈炉镇永兴村供水管网改造工程</t>
  </si>
  <si>
    <t>永兴村</t>
  </si>
  <si>
    <t>陈炉镇北沟村三组入户工程及新兴组供水管网改造工程</t>
  </si>
  <si>
    <t>北沟村三组、新兴组</t>
  </si>
  <si>
    <t>陈炉镇穆家庄村二级加压供水工程</t>
  </si>
  <si>
    <t>穆家庄村</t>
  </si>
  <si>
    <t>印台办寇村党家塔组水源工程</t>
  </si>
  <si>
    <t>寇村</t>
  </si>
  <si>
    <t>陶贤村5组安里水源工程</t>
  </si>
  <si>
    <t>陶贤村</t>
  </si>
  <si>
    <t>广阳镇广阳村6、7、8、10组供水工程</t>
  </si>
  <si>
    <t>四联村人畜饮水工程</t>
  </si>
  <si>
    <t>四联村</t>
  </si>
  <si>
    <t>阿庄镇西沟岭村供水改造工程</t>
  </si>
  <si>
    <t>西沟岭村</t>
  </si>
  <si>
    <t>王石凹办苟村一、二组水源工程</t>
  </si>
  <si>
    <t>苟村</t>
  </si>
  <si>
    <t>何家坊一、二、三组供水工程</t>
  </si>
  <si>
    <t>何家坊村</t>
  </si>
  <si>
    <t>柳树台村贺家沟组杏岭水源工程</t>
  </si>
  <si>
    <t>陈炉镇育寨村东、西罗山、林场组供水工程</t>
  </si>
  <si>
    <t>印台区边远散户供水入户工程</t>
  </si>
  <si>
    <t>各村</t>
  </si>
  <si>
    <t>印台区农村管网完善工程</t>
  </si>
  <si>
    <t>红土镇东王村西王组、王石凹办傲背村南傲背组、印台办寇村、城关办城关村</t>
  </si>
  <si>
    <t>城关办河东村水源加压工程</t>
  </si>
  <si>
    <t>河东村</t>
  </si>
  <si>
    <t>阿庄镇塬圪塔村金银花栽植、繁育基地建设项目</t>
  </si>
  <si>
    <t>流转土地300亩，栽植金银花300亩，利用现有的2000平米智能温室繁育种苗100万株，配套购置设施设备等。</t>
  </si>
  <si>
    <t>带动全镇7个村397户贫困户增收致富，户均增收300-500元。</t>
  </si>
  <si>
    <t>购置必要的生产物资和运行设施。</t>
  </si>
  <si>
    <t>金锁关镇食用菌基地建设项目</t>
  </si>
  <si>
    <t>新建食用菌大棚15座，配套建设库房、加工间、冷藏库、硬化厂区道路500米，安装锅楼、水电等设施设备，购置配送运输车1辆，及其他生产资料。</t>
  </si>
  <si>
    <t>带动何家坊村、崔家沟村、烈桥村186户贫困户增收致富，户均增收500-1000元。</t>
  </si>
  <si>
    <t>生产和运行设施及必要的基础设施。</t>
  </si>
  <si>
    <t>印台区万头肉牛养殖基地建设项目</t>
  </si>
  <si>
    <t>带动全区3957户贫困户增收致富，户均增收800-1200元。</t>
  </si>
  <si>
    <t>广阳镇三合村肉牛养殖基地建设项目</t>
  </si>
  <si>
    <t>新建牛舍850平米，配套建设库房、加工间、青贮窖，围墙、厂区道路、蓄水池、水电等设施设备,引进良种肉牛90头及饲料等。</t>
  </si>
  <si>
    <t>金锁关村肉牛养殖基地建设项目</t>
  </si>
  <si>
    <t>金锁关村</t>
  </si>
  <si>
    <t>新建牛舍850平米，配套建设库房、加工间、青贮窖，围墙、厂区道路、蓄水池、水电等设施设备，硬化道路200米。引进良种肉牛80头及饲料等。</t>
  </si>
  <si>
    <t>带动金锁关村、背塔村、袁家山村195户贫困户增收致富，户均增收500-800元。</t>
  </si>
  <si>
    <t>印台街道崖尧村肉牛养殖基地建设项目</t>
  </si>
  <si>
    <t>新建牛舍850平米，配套建设库房、加工间、青贮窖，围墙、厂区道路、蓄水池、水电等设施设备，硬化道路800米。引进良种肉牛70头及饲料等。</t>
  </si>
  <si>
    <t>带动崖尧村、刘村152户贫困户增收致富，户均增收500-800元。</t>
  </si>
  <si>
    <t>红土镇肖家堡村肉牛养殖基地建设项目</t>
  </si>
  <si>
    <t>肖家堡村</t>
  </si>
  <si>
    <t>新建牛舍850平米，配套建设库房、加工间、青贮窖，围墙、厂区道路、蓄水池、水电等设施设备，引进良种肉牛90头及饲料等。</t>
  </si>
  <si>
    <t>带动肖家堡村、冯家塬村190户贫困户增收致富，户均增收600-800元。</t>
  </si>
  <si>
    <t>柳湾村</t>
  </si>
  <si>
    <t>红土镇北神沟村生猪养殖基地建设项目（三期）</t>
  </si>
  <si>
    <t>红土镇</t>
  </si>
  <si>
    <t>新建厂房、库房共计 1500平方米；配套水电等基础设施及相关生产设施设备。</t>
  </si>
  <si>
    <t>印台区生猪养殖基地建设项目</t>
  </si>
  <si>
    <t>带动3957户贫困户增收致富，户均增收800-1200元。</t>
  </si>
  <si>
    <t>周陵管  委 会</t>
  </si>
  <si>
    <t>铜旱沿线贫困村中药材种植项目（周陵示范区）</t>
  </si>
  <si>
    <t>周陵村、刘村</t>
  </si>
  <si>
    <t>种植中药材示范区500亩。</t>
  </si>
  <si>
    <t>带动周陵村、刘村117户贫困户增收致富，户均增收300-500元。</t>
  </si>
  <si>
    <t>生产和运行环节补助</t>
  </si>
  <si>
    <t>红土镇铜罕沿线贫困村中药材种植项目</t>
  </si>
  <si>
    <t>红土镇金华山村、惠家沟、东王村、邵沟村。</t>
  </si>
  <si>
    <t>种植中药材600亩。</t>
  </si>
  <si>
    <t>带动红土镇金华山村、惠家沟、东王村、邵沟村共计230户贫困户增收致富。户均增收200-500元。</t>
  </si>
  <si>
    <t>陈炉镇铜罕沿线贫困村中药材种植项目</t>
  </si>
  <si>
    <t>陈炉镇马科村、立地坡村、马河村、潘河村。</t>
  </si>
  <si>
    <t>种植中药材1200亩。</t>
  </si>
  <si>
    <t>带动马科村、立地坡村、马河村、潘河村共计138户贫困户增收致富，户均增收300-500元。</t>
  </si>
  <si>
    <t>印台街道铜罕沿线贫困村中药材种植项目</t>
  </si>
  <si>
    <t>种植中药材500亩。</t>
  </si>
  <si>
    <t>带动崖尧村94户贫困户增收致富，户均增收300-500元。</t>
  </si>
  <si>
    <t>广阳镇铜罕沿线贫困村中药材种植项目</t>
  </si>
  <si>
    <t>广阳镇刘家沟村、广阳村、四兴村、水利村</t>
  </si>
  <si>
    <t>带动刘家沟村、广阳村、四兴村、水利村共计302户贫困户增收致富，户均增收300-500元。</t>
  </si>
  <si>
    <t>王石凹街道铜罕沿线贫困村中药材种植项目</t>
  </si>
  <si>
    <t>王石凹街道苟村、王石凹村、炭庄塔村。</t>
  </si>
  <si>
    <t>种植中药材1000亩。</t>
  </si>
  <si>
    <t>带动苟村、王石凹村、炭庄塔村共计267户贫困户增收致富，户均增收300-500元。</t>
  </si>
  <si>
    <t>产业兴村强镇示范行动项目</t>
  </si>
  <si>
    <t>高标准矮化示范园建设项目</t>
  </si>
  <si>
    <t>阿庄镇阿庄村、汉寨村、下庄村、塬疙瘩、小庄村。广阳镇四兴村、水利村、西固村、上马村、郗贾塬村、任家塬村。红土镇东王村、甘草塬村、周陵村、太和寺村、北神沟村、肖家堡村、冯家塬村。印台街道办崖尧村、前齐村、印台村、楼子村、济阳村、刘村、寇村。金锁关镇徐家沟村、袁家山村、纸坊村。</t>
  </si>
  <si>
    <t>印台区2019年干杂果经济林建设扶贫项目</t>
  </si>
  <si>
    <t>全区共计7个镇办36个村。</t>
  </si>
  <si>
    <t>林业局</t>
  </si>
  <si>
    <t>购置种苗等必要的生产物资。</t>
  </si>
  <si>
    <t>印台区2019年干杂果经济林技能培训扶贫项目</t>
  </si>
  <si>
    <t>在全区7个镇办36个村培训林农1000人。其中金锁关镇烈桥村、纸坊村、何家坊村、金锁关村培训林农150人。广阳镇广阳村，刘家沟村，水利村，胜利村，陶贤村，上马村，任家塬，西固村，三合村，四联村，郗贾村，培训林农150人。阿庄镇阿庄村，小庄村，湫洼村，汉寨村，西沟岭村，塬圪塔村，下庄村。培训林农200人。红土镇庞家河村、甘草塬村、太和寺村、周陵村、北神沟村，培训林农150人。王石凹街道苟村、王石凹村、傲背村，培训林农100人。印台街道柳湾村、寇村、崖尧村，培训林农100人。陈炉镇马科村、育寨村，培训林农150人。</t>
  </si>
  <si>
    <t>带动170户贫困户掌握技能，增收致富。</t>
  </si>
  <si>
    <t>开展培训，购置必要的生产物资等。</t>
  </si>
  <si>
    <t>（二）光伏扶贫项目（1个）</t>
  </si>
  <si>
    <t>印台区村级光伏扶贫电站建设项目</t>
  </si>
  <si>
    <t>印台区</t>
  </si>
  <si>
    <t>在印台区41个贫困村建设村级光伏电站，总规模14.563MW，单座容量不超过400KW。</t>
  </si>
  <si>
    <t>带动2643户贫困群众增收致富。</t>
  </si>
  <si>
    <t>购置必要的生产物资和运行设施</t>
  </si>
  <si>
    <t>为贫困户提供产业发展资金 ，促进贫困户发展产业</t>
  </si>
  <si>
    <t>扶贫局</t>
  </si>
  <si>
    <t xml:space="preserve">补助 </t>
  </si>
  <si>
    <t>合计</t>
    <phoneticPr fontId="16" type="noConversion"/>
  </si>
  <si>
    <t>附表2</t>
    <phoneticPr fontId="16" type="noConversion"/>
  </si>
  <si>
    <t>附件3</t>
    <phoneticPr fontId="16" type="noConversion"/>
  </si>
  <si>
    <t>通过项目的实施，带动215户贫困户发展苹果产业，增收致富。</t>
  </si>
  <si>
    <t>全区共计7个镇办33个涉果村。</t>
  </si>
  <si>
    <t>带动796户贫困户发展干杂果产业，增收致富。</t>
  </si>
  <si>
    <t>红土镇新型社区集中安置点木质工艺品基地建设项目</t>
  </si>
  <si>
    <t>该项目每年可为红土镇移民搬迁点45户贫困户实现纯收益6万元，户均增收1300元。可向贫困户提供务工岗位5个，人均年增收10000元。</t>
  </si>
  <si>
    <t>新建猪舍707.29平方米，水泥硬化道路300米，配套购置水帘机、喂料机、通风机等设施设备;购买猪仔200头，饲料20吨。</t>
  </si>
  <si>
    <t>该项目每年可为北神沟村集体经济实现纯收益10万元，带动92户贫困户利润分红，户均增收650元；可向贫困户提供务工岗位2个，人均年增收10000元。</t>
  </si>
  <si>
    <t>红土镇周陵村蔬菜大棚基地建设项目</t>
  </si>
  <si>
    <t>红土镇周陵村蔬菜大棚基地建设项目每年可为村集体实现纯收益9万元，带动59户贫困户，户均增收900元；</t>
  </si>
  <si>
    <t>铜川市印台区印台街道软饼加工项目</t>
  </si>
  <si>
    <t>该项目建成投产后，每年可实现销售160万元，为柳湾村、前齐村、西村共计103户贫困户实现纯增收17.4万元，户均增收1680元，向贫困户提供务工岗位3个，人均年增收10000元。</t>
  </si>
  <si>
    <t>100m³蓄水池，新建闸阀井5座、加压泵1台、增容变压器1台、管理站1座、铺设管网3950m</t>
  </si>
  <si>
    <t>20m³蓄水池1座、更换潜水泵1台、闸阀井4座、集中水表井8座、铺设管网3240m。</t>
  </si>
  <si>
    <t>50m³蓄水池3座、10.5㎡管理房3座、350m机井一眼，配套泵房一座、潜水泵一台、减压池一座、闸阀井13座、减压闸阀井1座、减压池3座、铺设管网22742m</t>
  </si>
  <si>
    <t>20m³蓄水池2座、水表井22座、泄水井339座、闸阀井19座、太阳能次氯酸钠设备11台、潜水泵6个、铺设管网54146.5m</t>
  </si>
  <si>
    <t>加压泵房3座、离心泵6台、配电柜3套</t>
  </si>
  <si>
    <t>水泥硬化巷道900米，混凝土排水渠1000米</t>
  </si>
  <si>
    <t>水泥硬化巷道500米，混凝土渠1000米</t>
  </si>
  <si>
    <t>水泥硬化巷道600米，混凝土排水渠1200，回填土方1000立方米</t>
  </si>
  <si>
    <t>南塬组水泥硬化巷道120米，混凝土排水渠170米，护坡1980立方米</t>
  </si>
  <si>
    <t>枣园组水泥硬化巷道170米，混凝土排水渠220米</t>
  </si>
  <si>
    <t>水泥硬化巷道983米，混凝土排水渠900米</t>
  </si>
  <si>
    <t>水泥硬化巷道1808米，混凝土排水渠2100米</t>
  </si>
  <si>
    <t>水泥硬化巷道4468米，混凝土排水渠2000米</t>
  </si>
  <si>
    <t>水泥硬化巷道2435米，混凝土排水渠800米</t>
  </si>
  <si>
    <t>水泥硬化巷道900米，混凝土排水渠900米</t>
  </si>
  <si>
    <t>水泥硬化巷道1900米，混凝土排水渠100米</t>
  </si>
  <si>
    <t>水泥硬化巷道2000米，混凝土排水渠2000米</t>
  </si>
  <si>
    <t>水泥硬化巷道1244米，混凝土排水渠836米</t>
  </si>
  <si>
    <t>水泥硬化巷道115米，浆砌石护坡648立方米，排水渠115米，盖板86米</t>
  </si>
  <si>
    <t>水泥硬化巷道970米，混凝土排水渠660米</t>
  </si>
  <si>
    <t>水泥硬化巷道1180米，混凝土排水渠450米</t>
  </si>
  <si>
    <t>水泥硬化巷道500米</t>
  </si>
  <si>
    <t>水泥硬化道路1740米，拆除破旧道路 2000 米、混凝土排水渠2000米</t>
  </si>
  <si>
    <t>新建排水渠1911米，硬化道路628米，拆除原有路面85平米</t>
  </si>
  <si>
    <t>新修护坡660.7m³，护墙81米，道路硬化1.08公里，排水渠3452米，其中盖板水渠960米，明渠2493米。</t>
  </si>
  <si>
    <t>建设护坡847.9㎡，护墙310米，硬化铺设777㎡，路缘石170米，道路硬化108米。</t>
  </si>
  <si>
    <t>该项目总投资450万元，其中2019年计划安排整合资金250万元，其余资金在以后年度安排</t>
  </si>
  <si>
    <t>建设标准化生猪养殖基地497亩，其中王石凹苟村占地255亩，红土镇赵塔村72亩，印台办崖尧村170亩，包括建设育肥舍，技术用房、库房，锅炉房，配套排污、防疫、水、电以及必要的养殖设施设备。建成存栏7.2万头的标准化生猪养殖基地，其中王石凹苟村存栏3万头，印台崖尧村2.1万头，红土赵塔村2.1万头。</t>
  </si>
  <si>
    <t>果园简易水肥一体化建设项目</t>
  </si>
  <si>
    <t>红土镇周陵村供水续建工程</t>
  </si>
  <si>
    <t>红土镇惠家沟村水源工程</t>
  </si>
  <si>
    <t>惠家沟村</t>
  </si>
  <si>
    <t>新打机井1眼，机电设备1套，D50泵管230m，电缆300m，阀门井1座。</t>
  </si>
  <si>
    <t>一、基础设施项目（58个）</t>
    <phoneticPr fontId="16" type="noConversion"/>
  </si>
  <si>
    <t>3、金融扶贫项目（1个）</t>
    <phoneticPr fontId="16" type="noConversion"/>
  </si>
  <si>
    <t>4、雨露计划项目（1个）</t>
    <phoneticPr fontId="16" type="noConversion"/>
  </si>
  <si>
    <t>农田建设补助资金</t>
  </si>
  <si>
    <t>生猪（牛羊）调出大县奖励资金（省级统筹部分）</t>
  </si>
  <si>
    <t>农业资源及生态保护补助资金（对农民的直接补贴除外）</t>
  </si>
  <si>
    <t>服务业发展专项资金（支持新农村现代流通服务网络工程部分）</t>
  </si>
  <si>
    <t>小  计</t>
  </si>
  <si>
    <t>⑴农村扶贫公路中央基建投资</t>
  </si>
  <si>
    <t>⑵重大水利工程专项中央基建投资</t>
  </si>
  <si>
    <t>⑶农村电网改造升级工程中央基建投资</t>
  </si>
  <si>
    <t>⑷以工代赈示范工程中央基建投资</t>
  </si>
  <si>
    <t>⑸农村饮水安全巩固提升工程中央基建投资</t>
  </si>
  <si>
    <t>⑹动植物保护能力提升工程林业有害生物防治能力建设项目中央基建投资</t>
  </si>
  <si>
    <t>⑺农业可持续发展专项（畜禽粪污资源化利用整县推进项目）中央基建投资</t>
  </si>
  <si>
    <t>⑻农业生产发展专项中央基建投资</t>
  </si>
  <si>
    <t>⑼农村人居环境整治专项中央基建投资</t>
  </si>
  <si>
    <t>⑽水生态治理、中小河流治理等其他水利工程中央基建投资</t>
  </si>
  <si>
    <t>⑾现代农业支撑体系专项中央基建投资</t>
  </si>
  <si>
    <t>⑿中小河流治理工程中央基投资</t>
  </si>
  <si>
    <t>⒀全国新增千亿斤粮食生产能力规划田间工程中央基建投资</t>
  </si>
  <si>
    <t>⒁规模化大型沼气工程中央基建投资</t>
  </si>
  <si>
    <t>⒂退牧还草中央基建投资</t>
  </si>
  <si>
    <t>⒃水文基础设施中央基建投资</t>
  </si>
  <si>
    <t>⒄种养业循环一体化项目中央基建投资</t>
  </si>
  <si>
    <t>⒅重点区域排涝能力建设中央基建投资</t>
  </si>
  <si>
    <t>⒆中央预算内投资用于“三农”建设的其他资金（属于整合范围但未在⑴-⒅列明的资金）</t>
  </si>
  <si>
    <t>区级盘活收回</t>
  </si>
  <si>
    <t>区级涉农专项资金</t>
  </si>
  <si>
    <r>
      <rPr>
        <sz val="10"/>
        <color indexed="8"/>
        <rFont val="宋体"/>
        <charset val="134"/>
      </rPr>
      <t>中央预算内投资用于</t>
    </r>
    <r>
      <rPr>
        <sz val="10"/>
        <color indexed="8"/>
        <rFont val="Times New Roman"/>
        <family val="1"/>
      </rPr>
      <t>“</t>
    </r>
    <r>
      <rPr>
        <sz val="10"/>
        <color indexed="8"/>
        <rFont val="宋体"/>
        <charset val="134"/>
      </rPr>
      <t>三农</t>
    </r>
    <r>
      <rPr>
        <sz val="10"/>
        <color indexed="8"/>
        <rFont val="Times New Roman"/>
        <family val="1"/>
      </rPr>
      <t>”</t>
    </r>
    <r>
      <rPr>
        <sz val="10"/>
        <color indexed="8"/>
        <rFont val="宋体"/>
        <charset val="134"/>
      </rPr>
      <t>建设部分（不包括重大引调水工程、重点水源工程、江河湖泊治理骨干重大工程、跨界河流开发治理工程、新建大型灌区、大中型灌区续建配套和节水改造、大中型病险水库水闸除险加固、生态建设方面的支出）</t>
    </r>
  </si>
  <si>
    <t>果业发展专项资金</t>
    <phoneticPr fontId="16" type="noConversion"/>
  </si>
  <si>
    <t>粮食专项资金（仅限于省级产粮大县奖励资金）</t>
    <phoneticPr fontId="16" type="noConversion"/>
  </si>
  <si>
    <t>其他（列入此项省级资金名称的需说明资金情况）</t>
    <phoneticPr fontId="16" type="noConversion"/>
  </si>
  <si>
    <t>3、安全饮水项目（22个）</t>
    <phoneticPr fontId="16" type="noConversion"/>
  </si>
  <si>
    <t>1、农业产业项目（23个）</t>
    <phoneticPr fontId="16" type="noConversion"/>
  </si>
  <si>
    <t>产业发展类
（26个）</t>
    <phoneticPr fontId="16" type="noConversion"/>
  </si>
  <si>
    <t>基础设施类
（58个）</t>
    <phoneticPr fontId="16" type="noConversion"/>
  </si>
  <si>
    <t>总    计（84个）</t>
    <phoneticPr fontId="16" type="noConversion"/>
  </si>
  <si>
    <t>填报单位（盖章）：印台区财政局                     填报日期：2019年8月7日</t>
    <phoneticPr fontId="16" type="noConversion"/>
  </si>
  <si>
    <t>印台区2019年度统筹整合财政涉农资金中期调整方案汇总表</t>
    <phoneticPr fontId="16" type="noConversion"/>
  </si>
  <si>
    <t>印台区2019年度统筹整合财政涉农资金中期调整项目表</t>
    <phoneticPr fontId="16" type="noConversion"/>
  </si>
  <si>
    <t>车辆购置税收入补助地方用于一般公路建设项目资金（支持农村公路部分）</t>
    <phoneticPr fontId="16" type="noConversion"/>
  </si>
  <si>
    <t>林业改革发展专项资金（森林防火、有害生物防治、国有林场改革、秦岭植物园建设配套、森林公安除外，省级生态效益补偿资金可不纳入整合）</t>
    <phoneticPr fontId="16" type="noConversion"/>
  </si>
  <si>
    <t>水利发展专项资金（用于重点水利工程建设、县城供水、水利前期工作、水资源节约管理与保护、防汛抗旱补助资金除外）</t>
    <phoneticPr fontId="16" type="noConversion"/>
  </si>
  <si>
    <t>环保专项资金（仅限用于农村环境整治的资金）</t>
    <phoneticPr fontId="16" type="noConversion"/>
  </si>
  <si>
    <t>市级财政扶贫资金</t>
    <phoneticPr fontId="16" type="noConversion"/>
  </si>
  <si>
    <t>县级财政扶贫资金</t>
    <phoneticPr fontId="16" type="noConversion"/>
  </si>
  <si>
    <t>中央财政专项扶贫资金</t>
    <phoneticPr fontId="16" type="noConversion"/>
  </si>
  <si>
    <t>水利发展资金</t>
    <phoneticPr fontId="16" type="noConversion"/>
  </si>
  <si>
    <t>农业生产发展资金</t>
    <phoneticPr fontId="16" type="noConversion"/>
  </si>
  <si>
    <t>林业改革发展资金</t>
    <phoneticPr fontId="16" type="noConversion"/>
  </si>
  <si>
    <t>农村综合改革转移支付</t>
    <phoneticPr fontId="16" type="noConversion"/>
  </si>
  <si>
    <t>林业生态保护恢复资金（草原生态修复治理补助资金部分）</t>
    <phoneticPr fontId="16" type="noConversion"/>
  </si>
  <si>
    <t>农村环境整治资金</t>
    <phoneticPr fontId="16" type="noConversion"/>
  </si>
  <si>
    <t>农村危房改造补助资金（农村危房改造部分）</t>
    <phoneticPr fontId="16" type="noConversion"/>
  </si>
  <si>
    <t>财政专项扶贫资金</t>
    <phoneticPr fontId="16" type="noConversion"/>
  </si>
  <si>
    <t>农业专项资金（农业公共服务保障、动物疫病防控、农作物病虫害防控、农业防灾减灾、到人到户补贴、农业生态环保及农村人居环境整治、促进农垦企业改善基本生产条件、现代农业机械化装备示范、农机化服务能力建设、农机安全免费管理除外）</t>
    <phoneticPr fontId="16" type="noConversion"/>
  </si>
  <si>
    <t>填报单位（盖章）：印台区财政局                                                   填报日期：2019年8月7日</t>
    <phoneticPr fontId="16" type="noConversion"/>
  </si>
  <si>
    <t>该项目总投资430万元，其中2019年计划安排整合资金230万元，其余资金在以后年度安排</t>
  </si>
  <si>
    <t>方便9户群众生产生活，安全出行，其中贫困户9户</t>
    <phoneticPr fontId="16" type="noConversion"/>
  </si>
  <si>
    <t>从设计到实施环节</t>
    <phoneticPr fontId="16" type="noConversion"/>
  </si>
  <si>
    <t>方便18户群众生产生活，安全出行，其中贫困户18户</t>
    <phoneticPr fontId="16" type="noConversion"/>
  </si>
  <si>
    <t>方便39户群众生产生活，安全出行，其中贫困户39户</t>
    <phoneticPr fontId="16" type="noConversion"/>
  </si>
  <si>
    <t>方便58户群众生产生活，安全出行，其中贫困户58户</t>
    <phoneticPr fontId="16" type="noConversion"/>
  </si>
  <si>
    <t>方便21户群众生产生活，安全出行，其中贫困户21户</t>
    <phoneticPr fontId="16" type="noConversion"/>
  </si>
  <si>
    <t>方便50户群众生产生活，安全出行，其中贫困户50户</t>
    <phoneticPr fontId="16" type="noConversion"/>
  </si>
  <si>
    <t>方便58群众生产生活，安全出行，其中贫困户58户</t>
    <phoneticPr fontId="16" type="noConversion"/>
  </si>
  <si>
    <t>方便33户群众生产生活，安全出行，其中贫困户33户</t>
    <phoneticPr fontId="16" type="noConversion"/>
  </si>
  <si>
    <t>方便56户群众生产生活，安全出行，其中贫困户56户</t>
    <phoneticPr fontId="16" type="noConversion"/>
  </si>
  <si>
    <t>方便28户群众生产生活，安全出行，其中贫困户28户</t>
    <phoneticPr fontId="16" type="noConversion"/>
  </si>
  <si>
    <t>★因财评和招标调减2.19万元</t>
    <phoneticPr fontId="16" type="noConversion"/>
  </si>
  <si>
    <t>★因财评和招标调减0.09万元</t>
    <phoneticPr fontId="16" type="noConversion"/>
  </si>
  <si>
    <t>★因财评和招标调减3.07万元</t>
    <phoneticPr fontId="16" type="noConversion"/>
  </si>
  <si>
    <t>★因财评和招标调减0.36万元</t>
    <phoneticPr fontId="16" type="noConversion"/>
  </si>
  <si>
    <t>★因财评和招标调减5.11万元</t>
    <phoneticPr fontId="16" type="noConversion"/>
  </si>
  <si>
    <t>★因财评和招标调增0.8万元</t>
    <phoneticPr fontId="16" type="noConversion"/>
  </si>
  <si>
    <t>★因财评和招标调减3.2万元</t>
    <phoneticPr fontId="16" type="noConversion"/>
  </si>
  <si>
    <t>★因财评和招标调减5.61万元</t>
    <phoneticPr fontId="16" type="noConversion"/>
  </si>
  <si>
    <t>★因财评和招标调减3.35万元</t>
    <phoneticPr fontId="16" type="noConversion"/>
  </si>
  <si>
    <t>★因财评和招标调减4.42万元</t>
    <phoneticPr fontId="16" type="noConversion"/>
  </si>
  <si>
    <t>★因财评和招标调减5.18万元</t>
    <phoneticPr fontId="16" type="noConversion"/>
  </si>
  <si>
    <t>★因财评和招标调减11.35万元</t>
    <phoneticPr fontId="16" type="noConversion"/>
  </si>
  <si>
    <t>★因财评和招标调增0.6万元</t>
    <phoneticPr fontId="16" type="noConversion"/>
  </si>
  <si>
    <t>★因财评和招标调增3.59万元</t>
    <phoneticPr fontId="16" type="noConversion"/>
  </si>
  <si>
    <t>★因财评和招标调减1.33万元</t>
    <phoneticPr fontId="16" type="noConversion"/>
  </si>
  <si>
    <t>★因财评和招标调增2.8万元</t>
    <phoneticPr fontId="16" type="noConversion"/>
  </si>
  <si>
    <t>★因财评和招标调减7.61万元</t>
    <phoneticPr fontId="16" type="noConversion"/>
  </si>
  <si>
    <t>★因财评和招标调减2.13万元</t>
    <phoneticPr fontId="16" type="noConversion"/>
  </si>
  <si>
    <t>★因财评和招标调减1.2万元</t>
    <phoneticPr fontId="16" type="noConversion"/>
  </si>
  <si>
    <t>★因财评和招标调减1.81万元</t>
    <phoneticPr fontId="16" type="noConversion"/>
  </si>
  <si>
    <t>农业农村局</t>
    <phoneticPr fontId="16" type="noConversion"/>
  </si>
  <si>
    <t>★因财评和招标调增3.42万元</t>
    <phoneticPr fontId="16" type="noConversion"/>
  </si>
  <si>
    <t>农业农村局</t>
    <phoneticPr fontId="16" type="noConversion"/>
  </si>
  <si>
    <t>从设计到实施环节</t>
    <phoneticPr fontId="16" type="noConversion"/>
  </si>
  <si>
    <t>★因财评和招标调增1.05万元</t>
    <phoneticPr fontId="16" type="noConversion"/>
  </si>
  <si>
    <t>★因财评和招标调减3.22万元</t>
    <phoneticPr fontId="16" type="noConversion"/>
  </si>
  <si>
    <t>★因财评和招标调增5.87万元</t>
    <phoneticPr fontId="16" type="noConversion"/>
  </si>
  <si>
    <t>道路硬化985.9米，护坡1218.7米，排水渠1465米。</t>
    <phoneticPr fontId="16" type="noConversion"/>
  </si>
  <si>
    <t>★因财评和招标调减16.68万元</t>
    <phoneticPr fontId="16" type="noConversion"/>
  </si>
  <si>
    <t>（三）安全饮水项目（22个）</t>
    <phoneticPr fontId="16" type="noConversion"/>
  </si>
  <si>
    <t>泉室1座、20m³蓄水池1座、闸阀井3座、铺设管网1520m。</t>
    <phoneticPr fontId="16" type="noConversion"/>
  </si>
  <si>
    <t>★因财评和招标调减84.86万元</t>
    <phoneticPr fontId="16" type="noConversion"/>
  </si>
  <si>
    <t>★因财评和招标调减1.52万元</t>
    <phoneticPr fontId="16" type="noConversion"/>
  </si>
  <si>
    <t>★因财评和招标调减26.87万元</t>
    <phoneticPr fontId="16" type="noConversion"/>
  </si>
  <si>
    <t>★因财评和招标调减10.74万元</t>
    <phoneticPr fontId="16" type="noConversion"/>
  </si>
  <si>
    <t>★因财评和招标调减6.44万元</t>
    <phoneticPr fontId="16" type="noConversion"/>
  </si>
  <si>
    <t>★因财评和招标调减0.58万元</t>
    <phoneticPr fontId="16" type="noConversion"/>
  </si>
  <si>
    <t>★因财评和招标调减32.66万元</t>
    <phoneticPr fontId="16" type="noConversion"/>
  </si>
  <si>
    <t>★因财评和招标调减46.18万元</t>
    <phoneticPr fontId="16" type="noConversion"/>
  </si>
  <si>
    <t>★因财评和招标调减4.5万元</t>
    <phoneticPr fontId="16" type="noConversion"/>
  </si>
  <si>
    <t>★因财评和招标调减5.04万元</t>
    <phoneticPr fontId="16" type="noConversion"/>
  </si>
  <si>
    <t>★因财评和招标调减4.19万元</t>
    <phoneticPr fontId="16" type="noConversion"/>
  </si>
  <si>
    <t xml:space="preserve">                                                                                                                                                                                                                                                                                                                                                                                                                                           </t>
    <phoneticPr fontId="16" type="noConversion"/>
  </si>
  <si>
    <t>★因财评和招标调减76.44万元</t>
    <phoneticPr fontId="16" type="noConversion"/>
  </si>
  <si>
    <t>★因财评和招标调减73.12万元</t>
    <phoneticPr fontId="16" type="noConversion"/>
  </si>
  <si>
    <t>★因财评和招标调增22.74万元</t>
    <phoneticPr fontId="16" type="noConversion"/>
  </si>
  <si>
    <t>★因财评和招标调减49.87万元</t>
    <phoneticPr fontId="16" type="noConversion"/>
  </si>
  <si>
    <t>★因财评和招标调减5.79万元</t>
    <phoneticPr fontId="16" type="noConversion"/>
  </si>
  <si>
    <t>★因财评和招标调减13.5万元</t>
    <phoneticPr fontId="16" type="noConversion"/>
  </si>
  <si>
    <t>★因财评和招标调增35.67万元</t>
    <phoneticPr fontId="16" type="noConversion"/>
  </si>
  <si>
    <t>★因财评和招标调减42.42万元</t>
    <phoneticPr fontId="16" type="noConversion"/>
  </si>
  <si>
    <t>●因脱贫攻坚区级规划新增项目</t>
    <phoneticPr fontId="16" type="noConversion"/>
  </si>
  <si>
    <t>★因财评和招标调减6.64万元</t>
    <phoneticPr fontId="16" type="noConversion"/>
  </si>
  <si>
    <t>二、产业类项目（26个）</t>
    <phoneticPr fontId="16" type="noConversion"/>
  </si>
  <si>
    <t>（一）农业产业类项目（23个）</t>
    <phoneticPr fontId="16" type="noConversion"/>
  </si>
  <si>
    <t>新建蔬菜大棚4个（其中2个温室大棚规格为50m*10m*5.5m、1个三连大棚70m*27m*4.2m、1个单跨大70m*14m*4.8m），硬化生产道路200米、配套水电工程，购置生产原料及其它设施设备。。</t>
    <phoneticPr fontId="16" type="noConversion"/>
  </si>
  <si>
    <t>★项目名称及建设内容部分调整。</t>
    <phoneticPr fontId="16" type="noConversion"/>
  </si>
  <si>
    <t>该项目占地1400亩，其中养殖区占地400亩，总建筑面积5.3万㎡，饲草区1000亩。建设内容包括：新建技术保障中心、服务中心5600㎡，标准化牛舍49栋、青贮池8组1万㎡、干草间2座1100㎡，配套建设库房2000㎡、料堆场、4000㎡发酵棚1000㎡、污水处理池700㎡、硬化园区道路10公里㎡，购置柔丝铡草机、取草机、地磅等设备，以及给排水、电气工程等配套设施设备。购置母牛和青年牛共计3500头，以及饲草等生产资料等。</t>
    <phoneticPr fontId="16" type="noConversion"/>
  </si>
  <si>
    <t>▲因项目建设进度调减资金2000万元。
该项目总投资1.4亿，其中2019年计划安排整合资金4000万元，剩余资金在以后年度再行安排</t>
    <phoneticPr fontId="16" type="noConversion"/>
  </si>
  <si>
    <t>带动三合村、四兴村、水利村共计282户贫困户增收致富，户均增收300-600元。</t>
    <phoneticPr fontId="16" type="noConversion"/>
  </si>
  <si>
    <t>改造、新建软饼加工车间、功能间、原料储藏间共计700平方米，配套蒸箱、和面机、水电等必要的生产设施设备和生产原料。</t>
    <phoneticPr fontId="16" type="noConversion"/>
  </si>
  <si>
    <t>★因项目建设内容变化调增40万元。</t>
    <phoneticPr fontId="16" type="noConversion"/>
  </si>
  <si>
    <t>★建设内容部分调整。</t>
    <phoneticPr fontId="16" type="noConversion"/>
  </si>
  <si>
    <t>农业农村局</t>
    <phoneticPr fontId="16" type="noConversion"/>
  </si>
  <si>
    <t>★项目名称变动。</t>
    <phoneticPr fontId="16" type="noConversion"/>
  </si>
  <si>
    <t>▲因项目建设进度调减资金2000万元。
该项目总投资8400万元，其中2019年计划安排整合资金2000万元，主要用于猪舍建设，苟村建设猪舍10栋，总面积22302.68㎡；赵家塔建设猪舍9栋，总面积14907.5㎡。其余资金在以后年度安排</t>
    <phoneticPr fontId="16" type="noConversion"/>
  </si>
  <si>
    <t xml:space="preserve">
1、新栽标准化双矮苹果示范园300亩，包括购置种苗、肥料等生产资料，每亩1.5万元，小计450万元。2、新栽苹果园1000亩，带动全镇所有贫困户，发展苹果产业，每亩3000元，小计300万元。3、培育壮大村集体经济组织。 扶持东王村免烧砖厂建设60万元；扶持邵家沟村肉牛养殖基地建设50万元；扶持太和寺村大棚蔬菜基地建设及其他工程建设170万元。扶持金华山村肉羊养殖基地20万元。共计300万元。 3、对集体经济合作社和贫困户开展技能培训，小计50万元。</t>
    <phoneticPr fontId="16" type="noConversion"/>
  </si>
  <si>
    <t>培育乡土经济，乡村产业，建成农业产业强镇，带动383户贫困户增收。</t>
    <phoneticPr fontId="16" type="noConversion"/>
  </si>
  <si>
    <t>果业发展中心</t>
    <phoneticPr fontId="16" type="noConversion"/>
  </si>
  <si>
    <t>★因建设任务调整调减643.35万元。</t>
    <phoneticPr fontId="16" type="noConversion"/>
  </si>
  <si>
    <t>通过项目的实施，每亩果园可节水25．6％，节肥33．2％，平均每亩增收500元，节省劳力2～3个，每亩增收500元以上，大大提高了果园保墒能力，增加了果农收入为果业脱贫奠定了基础。覆盖贫困户450户。</t>
    <phoneticPr fontId="16" type="noConversion"/>
  </si>
  <si>
    <t>●因脱贫攻坚区级规划新增项目</t>
    <phoneticPr fontId="16" type="noConversion"/>
  </si>
  <si>
    <t>在全区7个镇、街道33个村共新栽干杂果2563.7亩，改造干杂果977.2亩</t>
    <phoneticPr fontId="16" type="noConversion"/>
  </si>
  <si>
    <t>★因建设任务调整调减42.2万元。</t>
    <phoneticPr fontId="16" type="noConversion"/>
  </si>
  <si>
    <t>阿庄村、下庄村、小庄村、塬圪塔村、汉寨村、立地坡村、马家河村、马科村、那坡村、潘家河村、双碑村、永兴村、育寨村、刘家沟村、任家源村、西固村、广阳村、四兴村、水利村、三合村、东王村、邵家沟村、孙家贬村、太和寺村、周陵村、惠家沟村、金华山村、北神沟村、庞家河村、柳树台村、崔家沟村、徐家沟村、列桥村、金锁关村、何家坊村、袁家山村、炭庄塔村、王石凹村、苟村、前齐村、崖尧村</t>
    <phoneticPr fontId="16" type="noConversion"/>
  </si>
  <si>
    <t>★续建，追加资金</t>
    <phoneticPr fontId="16" type="noConversion"/>
  </si>
  <si>
    <t>（三）金融扶贫项目（1个）</t>
    <phoneticPr fontId="16" type="noConversion"/>
  </si>
  <si>
    <t>金融扶贫项目</t>
    <phoneticPr fontId="16" type="noConversion"/>
  </si>
  <si>
    <t>贫困户产业小额贷款贴息、风险补偿金</t>
    <phoneticPr fontId="16" type="noConversion"/>
  </si>
  <si>
    <t>★因小额贷款贴息预算调整调减115万元。</t>
    <phoneticPr fontId="16" type="noConversion"/>
  </si>
  <si>
    <t>（四）雨露计划（1个）</t>
    <phoneticPr fontId="16" type="noConversion"/>
  </si>
  <si>
    <t>雨露计划</t>
    <phoneticPr fontId="16" type="noConversion"/>
  </si>
  <si>
    <t>预计为110人次/年贫困家庭就读技工院校的学生每年每生补助3000元</t>
    <phoneticPr fontId="16" type="noConversion"/>
  </si>
  <si>
    <t>减少贫困学生上学压力，提高贫困学生就业技能</t>
    <phoneticPr fontId="16" type="noConversion"/>
  </si>
  <si>
    <t>●因政策变化新增项目</t>
    <phoneticPr fontId="16" type="noConversion"/>
  </si>
  <si>
    <t>说明：因财政评审和招投标调整注以★标注，因贫困县退出要求增加部分项目以●标注，因项目建设进度对项目资金调整以▲标注。</t>
    <phoneticPr fontId="16" type="noConversion"/>
  </si>
  <si>
    <t>护坡及台阶373.5米，道路硬化1.116公里</t>
    <phoneticPr fontId="16" type="noConversion"/>
  </si>
  <si>
    <t>广阳镇、印台街道（前齐村、西村、印台村、刘村、济阳村、寇村、楼子村、崖尧村任家塬村、四兴村、西固村、郗贾村、水利村、胜利村、刘家沟村、广阳村、上马村、三合村）</t>
    <phoneticPr fontId="28" type="noConversion"/>
  </si>
  <si>
    <t>在阿庄镇、广阳镇、金锁关镇、印台街道4个镇、街道27个村，新栽高标准矮化示范园865.5亩。</t>
    <phoneticPr fontId="16" type="noConversion"/>
  </si>
  <si>
    <t>建设果园简易水肥一体化2544亩，（包括铺设地布、简易滴灌给每户发放600公斤水罐一个，2寸汽油动力泵一台）</t>
    <phoneticPr fontId="28" type="noConversion"/>
  </si>
  <si>
    <t>30m³蓄水池一座、20m³蓄水池一座、潜水泵一台、管理房一座、闸阀井3座、集中式水表井8座、IC卡水表、铺设管网3981m。</t>
    <phoneticPr fontId="16" type="noConversion"/>
  </si>
  <si>
    <t>IC卡防冻防潮水表、预制防冻保护桩、铺设管网4303m</t>
    <phoneticPr fontId="16" type="noConversion"/>
  </si>
  <si>
    <t>IC卡防冻防潮水表、预制防冻保护桩、铺设管网730m</t>
    <phoneticPr fontId="16" type="noConversion"/>
  </si>
  <si>
    <t>铺设管网4080m，闸阀井3座、减压阀井1座、集中式水表井10座、入户工程、IC卡水表。</t>
    <phoneticPr fontId="16" type="noConversion"/>
  </si>
  <si>
    <t>修建闸阀井2座,，减压阀井1座，排气阀井1座，修建过滤池1座，安装太阳能次氯酸钠发生器（50g/h）1台、铺设管网2874.19m。</t>
    <phoneticPr fontId="16" type="noConversion"/>
  </si>
  <si>
    <t>泉室1座，20m³蓄水池1座、新建10m³高位蓄水池1座，新建10.5㎡的管理房1座，配备太阳能次氯酸钠发生器1台、集中水表井39座、闸阀井14座、减压阀井4座、排气井1座、IC卡防冻防潮水表，防冻保护桩、潜水电泵1台、铺设管网15775m。</t>
    <phoneticPr fontId="16" type="noConversion"/>
  </si>
  <si>
    <t>330m机井1眼、泵房1座、闸阀井3座、排气阀井1座、入户工程、入户泄水井、预制防冻保护桩、IC卡水表更换、铺设管网3340m</t>
    <phoneticPr fontId="16" type="noConversion"/>
  </si>
  <si>
    <t>50m3蓄水池3座、太阳能氯酸钠发生器1台、次氯酸钠发生器1台、闸阀井12座、排气井4座、井房1座、潜水泵1台、集中式水表井、IC卡水表、预制防冻保护桩、铺设管网13717m</t>
    <phoneticPr fontId="16" type="noConversion"/>
  </si>
  <si>
    <t>泉室1座、10m³蓄水池2座、闸阀井5座、集中水表井14座、铺设管网4301m</t>
    <phoneticPr fontId="16" type="noConversion"/>
  </si>
  <si>
    <t>加压泵房1座、集中水表井38座、闸阀井8座、减压阀井4座、入户工程、铺设管网16530m</t>
    <phoneticPr fontId="16" type="noConversion"/>
  </si>
  <si>
    <t>10.5m2管理房1座、无塔上水器1台、IC卡水表、集中水表井45座、闸阀井10座、入户工程、铺设管网11360m</t>
    <phoneticPr fontId="16" type="noConversion"/>
  </si>
  <si>
    <t>新打500米深机井1眼，管理房1座，铺设各类管道3905m，入户改造，表井更换，村组次氯酸纳消毒设备1台。</t>
    <phoneticPr fontId="16" type="noConversion"/>
  </si>
  <si>
    <t>集中水表井8座、闸阀井3座、入户工程、铺设管网4140m</t>
    <phoneticPr fontId="16" type="noConversion"/>
  </si>
  <si>
    <t>20m³蓄水池1座，配备次氯酸钠消毒设备1台、防冻保护桩，机械水表、闸阀井2座、铺设管网108m。</t>
    <phoneticPr fontId="16" type="noConversion"/>
  </si>
  <si>
    <t>20m³蓄水池2座，10m³蓄水池1座、闸阀井16座、集中式水表井44座、入户工程、次氯酸钠发生器2台、铺设管网12870m</t>
    <phoneticPr fontId="16" type="noConversion"/>
  </si>
  <si>
    <t>解决89户330人的饮水困难，其中贫困户19户。</t>
    <phoneticPr fontId="16" type="noConversion"/>
  </si>
  <si>
    <t>解决52户171人的饮水困难，其中贫困户12户。</t>
    <phoneticPr fontId="16" type="noConversion"/>
  </si>
  <si>
    <t>解决144户470人的饮水困难，其中贫困户18户。</t>
    <phoneticPr fontId="16" type="noConversion"/>
  </si>
  <si>
    <t>解决180户738人的饮水困难，其中贫困户17户。</t>
    <phoneticPr fontId="16" type="noConversion"/>
  </si>
  <si>
    <t>解决540户1714人的饮水困难，其中贫困户55户。</t>
    <phoneticPr fontId="16" type="noConversion"/>
  </si>
  <si>
    <t>解决10户31人的饮水困难，其中贫困户6户。</t>
    <phoneticPr fontId="16" type="noConversion"/>
  </si>
  <si>
    <t>解决188户542人的饮水困难，其中贫困户18户。</t>
    <phoneticPr fontId="16" type="noConversion"/>
  </si>
  <si>
    <t>解决265户960人的饮水困难，其中贫困户39户。</t>
    <phoneticPr fontId="16" type="noConversion"/>
  </si>
  <si>
    <t>解决30户75人的饮水困难，其中贫困户3户。</t>
    <phoneticPr fontId="16" type="noConversion"/>
  </si>
  <si>
    <t>解决59户196人的饮水困难，其中贫困户38户。</t>
    <phoneticPr fontId="16" type="noConversion"/>
  </si>
  <si>
    <t>解决71户264人的饮水困难，其中贫困户29户。</t>
    <phoneticPr fontId="16" type="noConversion"/>
  </si>
  <si>
    <t>解决308户1298人的饮水困难，其中贫困户27户。</t>
    <phoneticPr fontId="16" type="noConversion"/>
  </si>
  <si>
    <t>解决436户1547人的饮水困难，其中贫困户48户。</t>
    <phoneticPr fontId="16" type="noConversion"/>
  </si>
  <si>
    <t>解决83户280人的饮水困难，其中贫困户30户。</t>
    <phoneticPr fontId="16" type="noConversion"/>
  </si>
  <si>
    <t>解决226户842人的饮水困难，其中贫困户41户。</t>
    <phoneticPr fontId="16" type="noConversion"/>
  </si>
  <si>
    <t>解决84户349人的饮水困难，其中贫困户30户。</t>
    <phoneticPr fontId="16" type="noConversion"/>
  </si>
  <si>
    <t>解决142户410人，其中贫困户47户。的饮水困难</t>
    <phoneticPr fontId="16" type="noConversion"/>
  </si>
  <si>
    <t>解决600户2100人的饮水困难，其中贫困户100户。</t>
    <phoneticPr fontId="16" type="noConversion"/>
  </si>
  <si>
    <t>解决261户993人的饮水困难，其中贫困户18户。</t>
    <phoneticPr fontId="16" type="noConversion"/>
  </si>
  <si>
    <t>解决243户764人的饮水困难，其中贫困户32户。</t>
    <phoneticPr fontId="16" type="noConversion"/>
  </si>
  <si>
    <t>141户548人的饮水安全，其中贫困户75户</t>
    <phoneticPr fontId="16" type="noConversion"/>
  </si>
  <si>
    <t>解决234户668人，的饮水困难，其中贫困户86户。</t>
    <phoneticPr fontId="16" type="noConversion"/>
  </si>
  <si>
    <t>（二）贫困村内道路排水渠项目（25个）</t>
    <phoneticPr fontId="16" type="noConversion"/>
  </si>
  <si>
    <t>2、贫困村内道路排水渠项目（25个）</t>
    <phoneticPr fontId="16" type="noConversion"/>
  </si>
  <si>
    <t>合    计</t>
  </si>
  <si>
    <t>本年度计划整合数（万元）</t>
    <phoneticPr fontId="16" type="noConversion"/>
  </si>
  <si>
    <r>
      <t>序</t>
    </r>
    <r>
      <rPr>
        <b/>
        <sz val="11"/>
        <color indexed="8"/>
        <rFont val="宋体"/>
        <family val="3"/>
        <charset val="134"/>
        <scheme val="minor"/>
      </rPr>
      <t xml:space="preserve">
号</t>
    </r>
  </si>
  <si>
    <t>印台区2019年统筹整合财政涉农资金中期调整明细表</t>
    <phoneticPr fontId="16" type="noConversion"/>
  </si>
</sst>
</file>

<file path=xl/styles.xml><?xml version="1.0" encoding="utf-8"?>
<styleSheet xmlns="http://schemas.openxmlformats.org/spreadsheetml/2006/main">
  <numFmts count="3">
    <numFmt numFmtId="43" formatCode="_ * #,##0.00_ ;_ * \-#,##0.00_ ;_ * &quot;-&quot;??_ ;_ @_ "/>
    <numFmt numFmtId="176" formatCode="0.00_);[Red]\(0.00\)"/>
    <numFmt numFmtId="177" formatCode="0.00_ "/>
  </numFmts>
  <fonts count="37">
    <font>
      <sz val="11"/>
      <color theme="1"/>
      <name val="宋体"/>
      <charset val="134"/>
      <scheme val="minor"/>
    </font>
    <font>
      <sz val="11"/>
      <color indexed="8"/>
      <name val="宋体"/>
      <charset val="134"/>
    </font>
    <font>
      <sz val="10"/>
      <color indexed="8"/>
      <name val="宋体"/>
      <charset val="134"/>
    </font>
    <font>
      <b/>
      <sz val="12"/>
      <name val="宋体"/>
      <charset val="134"/>
    </font>
    <font>
      <sz val="11"/>
      <name val="宋体"/>
      <charset val="134"/>
    </font>
    <font>
      <sz val="20"/>
      <name val="方正小标宋简体"/>
      <family val="3"/>
      <charset val="134"/>
    </font>
    <font>
      <b/>
      <sz val="12"/>
      <name val="仿宋_GB2312"/>
      <family val="3"/>
      <charset val="134"/>
    </font>
    <font>
      <sz val="16"/>
      <name val="宋体"/>
      <charset val="134"/>
    </font>
    <font>
      <b/>
      <sz val="16"/>
      <name val="宋体"/>
      <charset val="134"/>
    </font>
    <font>
      <b/>
      <sz val="9"/>
      <color indexed="8"/>
      <name val="Times New Roman"/>
      <family val="1"/>
    </font>
    <font>
      <sz val="12"/>
      <color indexed="8"/>
      <name val="宋体"/>
      <charset val="134"/>
    </font>
    <font>
      <b/>
      <sz val="12"/>
      <color indexed="8"/>
      <name val="宋体"/>
      <charset val="134"/>
    </font>
    <font>
      <sz val="10"/>
      <color indexed="8"/>
      <name val="Times New Roman"/>
      <family val="1"/>
    </font>
    <font>
      <b/>
      <sz val="9"/>
      <name val="Times New Roman"/>
      <family val="1"/>
    </font>
    <font>
      <b/>
      <sz val="9"/>
      <color indexed="8"/>
      <name val="宋体"/>
      <charset val="134"/>
    </font>
    <font>
      <sz val="10"/>
      <name val="Helv"/>
      <family val="2"/>
    </font>
    <font>
      <sz val="9"/>
      <name val="宋体"/>
      <charset val="134"/>
    </font>
    <font>
      <sz val="14"/>
      <color indexed="8"/>
      <name val="黑体"/>
      <charset val="134"/>
    </font>
    <font>
      <sz val="11"/>
      <color indexed="17"/>
      <name val="宋体"/>
      <charset val="134"/>
    </font>
    <font>
      <sz val="11"/>
      <color indexed="20"/>
      <name val="宋体"/>
      <charset val="134"/>
    </font>
    <font>
      <sz val="12"/>
      <name val="宋体"/>
      <charset val="134"/>
    </font>
    <font>
      <sz val="11"/>
      <color theme="1"/>
      <name val="宋体"/>
      <charset val="134"/>
      <scheme val="minor"/>
    </font>
    <font>
      <sz val="24"/>
      <name val="方正小标宋简体"/>
      <family val="3"/>
      <charset val="134"/>
    </font>
    <font>
      <b/>
      <sz val="11"/>
      <name val="宋体"/>
      <charset val="134"/>
    </font>
    <font>
      <sz val="11"/>
      <name val="宋体"/>
      <family val="3"/>
      <charset val="134"/>
    </font>
    <font>
      <sz val="10"/>
      <name val="宋体"/>
      <family val="3"/>
      <charset val="134"/>
    </font>
    <font>
      <sz val="11"/>
      <name val="宋体"/>
      <family val="3"/>
      <charset val="134"/>
      <scheme val="minor"/>
    </font>
    <font>
      <sz val="11"/>
      <color theme="1"/>
      <name val="宋体"/>
      <family val="3"/>
      <charset val="134"/>
      <scheme val="major"/>
    </font>
    <font>
      <sz val="9"/>
      <name val="宋体"/>
      <family val="3"/>
      <charset val="134"/>
    </font>
    <font>
      <sz val="11"/>
      <name val="宋体"/>
      <family val="3"/>
      <charset val="134"/>
      <scheme val="major"/>
    </font>
    <font>
      <b/>
      <sz val="11"/>
      <name val="宋体"/>
      <family val="3"/>
      <charset val="134"/>
      <scheme val="minor"/>
    </font>
    <font>
      <b/>
      <sz val="11"/>
      <color indexed="8"/>
      <name val="宋体"/>
      <family val="3"/>
      <charset val="134"/>
      <scheme val="minor"/>
    </font>
    <font>
      <b/>
      <sz val="12"/>
      <name val="宋体"/>
      <family val="3"/>
      <charset val="134"/>
      <scheme val="minor"/>
    </font>
    <font>
      <sz val="10"/>
      <color indexed="8"/>
      <name val="宋体"/>
      <family val="3"/>
      <charset val="134"/>
      <scheme val="minor"/>
    </font>
    <font>
      <b/>
      <sz val="14"/>
      <color indexed="8"/>
      <name val="宋体"/>
      <family val="3"/>
      <charset val="134"/>
      <scheme val="minor"/>
    </font>
    <font>
      <sz val="22"/>
      <name val="方正小标宋简体"/>
      <family val="3"/>
      <charset val="134"/>
    </font>
    <font>
      <sz val="14"/>
      <name val="宋体"/>
      <family val="3"/>
      <charset val="134"/>
    </font>
  </fonts>
  <fills count="6">
    <fill>
      <patternFill patternType="none"/>
    </fill>
    <fill>
      <patternFill patternType="gray125"/>
    </fill>
    <fill>
      <patternFill patternType="solid">
        <fgColor indexed="45"/>
        <bgColor indexed="64"/>
      </patternFill>
    </fill>
    <fill>
      <patternFill patternType="solid">
        <fgColor indexed="42"/>
        <bgColor indexed="64"/>
      </patternFill>
    </fill>
    <fill>
      <patternFill patternType="solid">
        <fgColor indexed="9"/>
        <bgColor indexed="64"/>
      </patternFill>
    </fill>
    <fill>
      <patternFill patternType="solid">
        <fgColor indexed="9"/>
        <bgColor indexed="8"/>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73">
    <xf numFmtId="0" fontId="0"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19" fillId="2"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20"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21" fillId="0" borderId="0">
      <alignment vertical="center"/>
    </xf>
    <xf numFmtId="0" fontId="21" fillId="0" borderId="0">
      <alignment vertical="center"/>
    </xf>
    <xf numFmtId="0" fontId="1" fillId="0" borderId="0">
      <alignment vertical="center"/>
    </xf>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alignment vertical="center"/>
    </xf>
    <xf numFmtId="0" fontId="1" fillId="0" borderId="0"/>
    <xf numFmtId="0" fontId="1" fillId="0" borderId="0">
      <alignment vertical="center"/>
    </xf>
    <xf numFmtId="0" fontId="1" fillId="0" borderId="0">
      <alignment vertical="center"/>
    </xf>
    <xf numFmtId="0" fontId="20" fillId="0" borderId="0">
      <alignment vertical="center"/>
    </xf>
    <xf numFmtId="0" fontId="18" fillId="3" borderId="0" applyNumberFormat="0" applyBorder="0" applyAlignment="0" applyProtection="0">
      <alignment vertical="center"/>
    </xf>
    <xf numFmtId="43" fontId="1" fillId="0" borderId="0" applyFont="0" applyFill="0" applyBorder="0" applyAlignment="0" applyProtection="0">
      <alignment vertical="center"/>
    </xf>
    <xf numFmtId="0" fontId="1" fillId="0" borderId="0" applyNumberFormat="0" applyFont="0" applyFill="0" applyBorder="0" applyAlignment="0" applyProtection="0">
      <alignment vertical="center"/>
    </xf>
    <xf numFmtId="0" fontId="15" fillId="0" borderId="0">
      <protection locked="0"/>
    </xf>
  </cellStyleXfs>
  <cellXfs count="136">
    <xf numFmtId="0" fontId="0" fillId="0" borderId="0" xfId="0">
      <alignment vertical="center"/>
    </xf>
    <xf numFmtId="0" fontId="3" fillId="0" borderId="0" xfId="0" applyFont="1" applyProtection="1">
      <alignment vertical="center"/>
    </xf>
    <xf numFmtId="0" fontId="0" fillId="0" borderId="0" xfId="0" applyProtection="1">
      <alignment vertical="center"/>
    </xf>
    <xf numFmtId="0" fontId="4" fillId="0" borderId="0" xfId="0" applyFont="1" applyProtection="1">
      <alignment vertical="center"/>
    </xf>
    <xf numFmtId="0" fontId="0" fillId="0" borderId="0" xfId="0" applyFont="1" applyProtection="1">
      <alignment vertical="center"/>
    </xf>
    <xf numFmtId="0" fontId="4" fillId="0" borderId="1" xfId="0" applyFont="1" applyBorder="1" applyAlignment="1" applyProtection="1">
      <alignment horizontal="center" vertical="center" wrapText="1"/>
    </xf>
    <xf numFmtId="0" fontId="0" fillId="0" borderId="1" xfId="0" applyBorder="1" applyProtection="1">
      <alignment vertical="center"/>
    </xf>
    <xf numFmtId="0" fontId="0" fillId="4" borderId="1" xfId="0" applyFont="1" applyFill="1" applyBorder="1" applyAlignment="1" applyProtection="1">
      <alignment horizontal="center" vertical="center"/>
    </xf>
    <xf numFmtId="0" fontId="0" fillId="4" borderId="1" xfId="0" applyFont="1" applyFill="1" applyBorder="1" applyAlignment="1" applyProtection="1">
      <alignment horizontal="center" vertical="center" wrapText="1"/>
    </xf>
    <xf numFmtId="0" fontId="4" fillId="0" borderId="0" xfId="0" applyFont="1" applyAlignment="1" applyProtection="1">
      <alignment horizontal="center" vertical="center"/>
    </xf>
    <xf numFmtId="0" fontId="8" fillId="0" borderId="1" xfId="0" applyFont="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0" fillId="0" borderId="1" xfId="0" applyFill="1" applyBorder="1" applyProtection="1">
      <alignment vertical="center"/>
    </xf>
    <xf numFmtId="0" fontId="8" fillId="0" borderId="1" xfId="0" applyFont="1" applyBorder="1" applyAlignment="1" applyProtection="1">
      <alignment horizontal="center" vertical="center" wrapText="1"/>
      <protection locked="0"/>
    </xf>
    <xf numFmtId="0" fontId="3" fillId="4" borderId="1" xfId="0" applyFont="1" applyFill="1" applyBorder="1" applyAlignment="1" applyProtection="1">
      <alignment horizontal="center" vertical="center"/>
    </xf>
    <xf numFmtId="0" fontId="0" fillId="4" borderId="0" xfId="0" applyFill="1" applyProtection="1">
      <alignment vertical="center"/>
    </xf>
    <xf numFmtId="0" fontId="0" fillId="0" borderId="0" xfId="0" applyFont="1" applyAlignment="1" applyProtection="1">
      <alignment horizontal="left" vertical="center"/>
    </xf>
    <xf numFmtId="0" fontId="0" fillId="4" borderId="0" xfId="0" applyFont="1" applyFill="1" applyAlignment="1" applyProtection="1">
      <alignment horizontal="left" vertical="center"/>
    </xf>
    <xf numFmtId="0" fontId="9" fillId="5"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5"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0" fillId="4" borderId="1" xfId="0" applyFill="1" applyBorder="1" applyProtection="1">
      <alignment vertical="center"/>
    </xf>
    <xf numFmtId="0" fontId="2" fillId="0" borderId="1" xfId="0" applyFont="1" applyBorder="1" applyAlignment="1">
      <alignment horizontal="center" vertical="center" wrapText="1"/>
    </xf>
    <xf numFmtId="0" fontId="2" fillId="0" borderId="3" xfId="0" applyFont="1" applyBorder="1" applyAlignment="1">
      <alignment horizontal="left" vertical="center" wrapText="1"/>
    </xf>
    <xf numFmtId="0" fontId="4" fillId="4" borderId="1" xfId="39" applyNumberFormat="1" applyFont="1" applyFill="1" applyBorder="1" applyAlignment="1" applyProtection="1">
      <alignment horizontal="center" vertical="center" wrapText="1"/>
    </xf>
    <xf numFmtId="0" fontId="4" fillId="4" borderId="0" xfId="0" applyFont="1" applyFill="1">
      <alignment vertical="center"/>
    </xf>
    <xf numFmtId="0" fontId="4" fillId="4" borderId="0" xfId="0" applyFont="1" applyFill="1" applyAlignment="1">
      <alignment vertical="center"/>
    </xf>
    <xf numFmtId="0" fontId="4" fillId="4" borderId="0" xfId="0" applyFont="1" applyFill="1" applyAlignment="1">
      <alignment horizontal="left" vertical="center"/>
    </xf>
    <xf numFmtId="176" fontId="4" fillId="4" borderId="0" xfId="0" applyNumberFormat="1" applyFont="1" applyFill="1">
      <alignment vertical="center"/>
    </xf>
    <xf numFmtId="176" fontId="23" fillId="4" borderId="2" xfId="0" applyNumberFormat="1" applyFont="1" applyFill="1" applyBorder="1" applyAlignment="1" applyProtection="1">
      <alignment horizontal="center" vertical="center" wrapText="1"/>
    </xf>
    <xf numFmtId="0" fontId="4" fillId="4" borderId="1" xfId="0" applyFont="1" applyFill="1" applyBorder="1" applyAlignment="1">
      <alignment horizontal="left" vertical="center"/>
    </xf>
    <xf numFmtId="0" fontId="4" fillId="4" borderId="1" xfId="0" applyFont="1" applyFill="1" applyBorder="1">
      <alignment vertical="center"/>
    </xf>
    <xf numFmtId="176" fontId="23" fillId="4" borderId="1" xfId="0" applyNumberFormat="1" applyFont="1" applyFill="1" applyBorder="1" applyAlignment="1">
      <alignment horizontal="center" vertical="center"/>
    </xf>
    <xf numFmtId="0" fontId="23" fillId="4" borderId="1" xfId="0" applyFont="1" applyFill="1" applyBorder="1" applyAlignment="1" applyProtection="1">
      <alignment vertical="center"/>
    </xf>
    <xf numFmtId="176" fontId="23" fillId="4" borderId="1" xfId="0" applyNumberFormat="1"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4" fillId="4" borderId="1" xfId="0" applyFont="1" applyFill="1" applyBorder="1" applyAlignment="1" applyProtection="1">
      <alignment vertical="center" wrapText="1"/>
    </xf>
    <xf numFmtId="0" fontId="4" fillId="4" borderId="1" xfId="0" applyFont="1" applyFill="1" applyBorder="1" applyAlignment="1" applyProtection="1">
      <alignment horizontal="left" vertical="center" wrapText="1"/>
    </xf>
    <xf numFmtId="176" fontId="4" fillId="4" borderId="1" xfId="0" applyNumberFormat="1" applyFont="1" applyFill="1" applyBorder="1" applyAlignment="1" applyProtection="1">
      <alignment horizontal="center" vertical="center" wrapText="1"/>
    </xf>
    <xf numFmtId="0" fontId="4" fillId="4" borderId="1" xfId="0" applyFont="1" applyFill="1" applyBorder="1" applyAlignment="1">
      <alignment horizontal="left" vertical="center" wrapText="1"/>
    </xf>
    <xf numFmtId="177" fontId="4" fillId="4"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vertical="center" wrapText="1"/>
    </xf>
    <xf numFmtId="176" fontId="4" fillId="4" borderId="1" xfId="0" applyNumberFormat="1" applyFont="1" applyFill="1" applyBorder="1" applyAlignment="1">
      <alignment horizontal="center" vertical="center" wrapText="1"/>
    </xf>
    <xf numFmtId="0" fontId="4" fillId="4" borderId="1" xfId="0" applyFont="1" applyFill="1" applyBorder="1" applyAlignment="1" applyProtection="1">
      <alignment horizontal="left" vertical="center"/>
    </xf>
    <xf numFmtId="0" fontId="4" fillId="4" borderId="1" xfId="0" applyFont="1" applyFill="1" applyBorder="1" applyProtection="1">
      <alignment vertical="center"/>
    </xf>
    <xf numFmtId="176" fontId="23" fillId="4" borderId="1" xfId="0" applyNumberFormat="1" applyFont="1" applyFill="1" applyBorder="1" applyAlignment="1" applyProtection="1">
      <alignment horizontal="center" vertical="center"/>
    </xf>
    <xf numFmtId="0" fontId="4" fillId="4" borderId="1" xfId="27" applyFont="1" applyFill="1" applyBorder="1" applyAlignment="1">
      <alignment vertical="center" wrapText="1"/>
    </xf>
    <xf numFmtId="0" fontId="4" fillId="4" borderId="1" xfId="27" applyFont="1" applyFill="1" applyBorder="1" applyAlignment="1">
      <alignment horizontal="center" vertical="center" wrapText="1"/>
    </xf>
    <xf numFmtId="176" fontId="4" fillId="4" borderId="1" xfId="0" applyNumberFormat="1" applyFont="1" applyFill="1" applyBorder="1">
      <alignment vertical="center"/>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vertical="center" wrapText="1"/>
    </xf>
    <xf numFmtId="0" fontId="4" fillId="0" borderId="1" xfId="0" applyFont="1" applyFill="1" applyBorder="1" applyAlignment="1" applyProtection="1">
      <alignment horizontal="left" vertical="center" wrapText="1"/>
    </xf>
    <xf numFmtId="176" fontId="4" fillId="4" borderId="1" xfId="0" applyNumberFormat="1" applyFont="1" applyFill="1" applyBorder="1" applyAlignment="1">
      <alignment horizontal="center" vertical="center"/>
    </xf>
    <xf numFmtId="0" fontId="24" fillId="0" borderId="1" xfId="0" applyFont="1" applyFill="1" applyBorder="1" applyAlignment="1" applyProtection="1">
      <alignment horizontal="left" vertical="center" wrapText="1"/>
    </xf>
    <xf numFmtId="0" fontId="24" fillId="4" borderId="1" xfId="0" applyFont="1" applyFill="1" applyBorder="1" applyAlignment="1" applyProtection="1">
      <alignment horizontal="center" vertical="center" wrapText="1"/>
    </xf>
    <xf numFmtId="0" fontId="23" fillId="4" borderId="1" xfId="0" applyFont="1" applyFill="1" applyBorder="1" applyAlignment="1" applyProtection="1">
      <alignment horizontal="center" vertical="center"/>
    </xf>
    <xf numFmtId="0" fontId="23" fillId="4" borderId="1" xfId="0" applyFont="1" applyFill="1" applyBorder="1" applyAlignment="1" applyProtection="1">
      <alignment horizontal="left" vertical="center"/>
    </xf>
    <xf numFmtId="0" fontId="24" fillId="0" borderId="1" xfId="0" applyFont="1" applyFill="1" applyBorder="1" applyAlignment="1" applyProtection="1">
      <alignment horizontal="center" vertical="center" wrapText="1"/>
    </xf>
    <xf numFmtId="176" fontId="25" fillId="0" borderId="1" xfId="0" applyNumberFormat="1" applyFont="1" applyFill="1" applyBorder="1" applyAlignment="1">
      <alignment horizontal="left" vertical="center" wrapText="1"/>
    </xf>
    <xf numFmtId="176" fontId="25" fillId="0" borderId="1" xfId="55" applyNumberFormat="1" applyFont="1" applyFill="1" applyBorder="1" applyAlignment="1">
      <alignment horizontal="center" vertical="center" wrapText="1"/>
    </xf>
    <xf numFmtId="176" fontId="26" fillId="0" borderId="1" xfId="0" applyNumberFormat="1" applyFont="1" applyFill="1" applyBorder="1">
      <alignment vertical="center"/>
    </xf>
    <xf numFmtId="176" fontId="24" fillId="0" borderId="1" xfId="0" applyNumberFormat="1" applyFont="1" applyFill="1" applyBorder="1" applyAlignment="1" applyProtection="1">
      <alignment horizontal="center" vertical="center" wrapText="1"/>
    </xf>
    <xf numFmtId="176" fontId="25" fillId="0" borderId="1" xfId="0" applyNumberFormat="1" applyFont="1" applyFill="1" applyBorder="1" applyAlignment="1">
      <alignment horizontal="center" vertical="center" wrapText="1"/>
    </xf>
    <xf numFmtId="176" fontId="25" fillId="0" borderId="1" xfId="64" applyNumberFormat="1" applyFont="1" applyFill="1" applyBorder="1" applyAlignment="1">
      <alignment horizontal="center" vertical="center" wrapText="1"/>
    </xf>
    <xf numFmtId="0" fontId="24" fillId="4" borderId="1" xfId="0" applyFont="1" applyFill="1" applyBorder="1" applyAlignment="1">
      <alignment horizontal="left" vertical="center" wrapText="1"/>
    </xf>
    <xf numFmtId="0" fontId="24" fillId="4" borderId="1" xfId="0" applyFont="1" applyFill="1" applyBorder="1" applyAlignment="1">
      <alignment horizontal="center" vertical="center" wrapText="1"/>
    </xf>
    <xf numFmtId="176" fontId="24" fillId="4" borderId="1" xfId="0" applyNumberFormat="1" applyFont="1" applyFill="1" applyBorder="1" applyAlignment="1" applyProtection="1">
      <alignment horizontal="center" vertical="center" wrapText="1"/>
    </xf>
    <xf numFmtId="0" fontId="24" fillId="4" borderId="0" xfId="0" applyFont="1" applyFill="1">
      <alignment vertical="center"/>
    </xf>
    <xf numFmtId="0" fontId="24" fillId="4" borderId="1" xfId="0" applyFont="1" applyFill="1" applyBorder="1" applyAlignment="1">
      <alignment vertical="center"/>
    </xf>
    <xf numFmtId="176" fontId="24" fillId="4" borderId="1" xfId="0" applyNumberFormat="1" applyFont="1" applyFill="1" applyBorder="1">
      <alignment vertical="center"/>
    </xf>
    <xf numFmtId="176" fontId="24" fillId="4" borderId="1" xfId="0" applyNumberFormat="1" applyFont="1" applyFill="1" applyBorder="1" applyAlignment="1">
      <alignment horizontal="center" vertical="center"/>
    </xf>
    <xf numFmtId="0" fontId="24" fillId="4" borderId="1" xfId="0" applyFont="1" applyFill="1" applyBorder="1">
      <alignment vertical="center"/>
    </xf>
    <xf numFmtId="0" fontId="27" fillId="0" borderId="1" xfId="0" applyFont="1" applyFill="1" applyBorder="1" applyAlignment="1">
      <alignment horizontal="center" vertical="center" wrapText="1"/>
    </xf>
    <xf numFmtId="0" fontId="24" fillId="4" borderId="1" xfId="0" applyFont="1" applyFill="1" applyBorder="1" applyAlignment="1" applyProtection="1">
      <alignment horizontal="left" vertical="center" wrapText="1"/>
    </xf>
    <xf numFmtId="0" fontId="29" fillId="0" borderId="1" xfId="0" applyFont="1" applyFill="1" applyBorder="1" applyAlignment="1">
      <alignment horizontal="left" vertical="center" wrapText="1"/>
    </xf>
    <xf numFmtId="0" fontId="24" fillId="4" borderId="1" xfId="0" applyFont="1" applyFill="1" applyBorder="1" applyAlignment="1">
      <alignment vertical="center" wrapText="1"/>
    </xf>
    <xf numFmtId="0" fontId="33" fillId="0" borderId="1" xfId="0" applyFont="1" applyBorder="1" applyAlignment="1">
      <alignment horizontal="center" vertical="center" wrapText="1"/>
    </xf>
    <xf numFmtId="0" fontId="36" fillId="4" borderId="0" xfId="0" applyFont="1" applyFill="1">
      <alignment vertical="center"/>
    </xf>
    <xf numFmtId="0" fontId="2" fillId="0" borderId="3" xfId="0" applyFont="1" applyBorder="1" applyAlignment="1">
      <alignment horizontal="left" vertical="center" wrapText="1"/>
    </xf>
    <xf numFmtId="0" fontId="2" fillId="0" borderId="6" xfId="0" applyFont="1" applyBorder="1" applyAlignment="1">
      <alignment horizontal="left" vertical="center" wrapText="1"/>
    </xf>
    <xf numFmtId="0" fontId="30" fillId="4" borderId="1" xfId="0" applyFont="1" applyFill="1" applyBorder="1" applyAlignment="1" applyProtection="1">
      <alignment horizontal="center" vertical="center" wrapText="1"/>
    </xf>
    <xf numFmtId="0" fontId="30" fillId="4" borderId="2" xfId="0" applyFont="1" applyFill="1" applyBorder="1" applyAlignment="1" applyProtection="1">
      <alignment horizontal="center" vertical="center" wrapText="1"/>
    </xf>
    <xf numFmtId="0" fontId="30" fillId="4" borderId="5" xfId="0" applyFont="1" applyFill="1" applyBorder="1" applyAlignment="1" applyProtection="1">
      <alignment horizontal="center" vertical="center" wrapText="1"/>
    </xf>
    <xf numFmtId="0" fontId="30" fillId="0" borderId="1" xfId="0" applyFont="1" applyBorder="1" applyAlignment="1" applyProtection="1">
      <alignment horizontal="center" vertical="center" wrapText="1"/>
    </xf>
    <xf numFmtId="0" fontId="30" fillId="0" borderId="1" xfId="0" applyFont="1" applyBorder="1" applyAlignment="1" applyProtection="1">
      <alignment vertical="center" wrapText="1"/>
    </xf>
    <xf numFmtId="0" fontId="34" fillId="0" borderId="3" xfId="0" applyFont="1" applyBorder="1" applyAlignment="1">
      <alignment horizontal="center" vertical="center" wrapText="1"/>
    </xf>
    <xf numFmtId="0" fontId="34" fillId="0" borderId="6" xfId="0" applyFont="1" applyBorder="1" applyAlignment="1">
      <alignment horizontal="center" vertical="center" wrapText="1"/>
    </xf>
    <xf numFmtId="0" fontId="32" fillId="0" borderId="1" xfId="0" applyFont="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7" fillId="0" borderId="0" xfId="0" applyFont="1" applyAlignment="1" applyProtection="1">
      <alignment horizontal="left" vertical="center"/>
    </xf>
    <xf numFmtId="0" fontId="35" fillId="0" borderId="0" xfId="0" applyFont="1" applyAlignment="1" applyProtection="1">
      <alignment horizontal="center" vertical="center"/>
    </xf>
    <xf numFmtId="0" fontId="6" fillId="0" borderId="0" xfId="0" applyFont="1" applyAlignment="1" applyProtection="1">
      <alignment vertical="center"/>
    </xf>
    <xf numFmtId="0" fontId="30" fillId="4" borderId="3" xfId="0" applyFont="1" applyFill="1" applyBorder="1" applyAlignment="1" applyProtection="1">
      <alignment horizontal="center" vertical="center"/>
    </xf>
    <xf numFmtId="0" fontId="30" fillId="4" borderId="13" xfId="0" applyFont="1" applyFill="1" applyBorder="1" applyAlignment="1" applyProtection="1">
      <alignment horizontal="center" vertical="center"/>
    </xf>
    <xf numFmtId="0" fontId="30" fillId="4" borderId="6" xfId="0" applyFont="1" applyFill="1" applyBorder="1" applyAlignment="1" applyProtection="1">
      <alignment horizontal="center" vertical="center"/>
    </xf>
    <xf numFmtId="0" fontId="30" fillId="4" borderId="7" xfId="0" applyFont="1" applyFill="1" applyBorder="1" applyAlignment="1" applyProtection="1">
      <alignment horizontal="center" vertical="center" wrapText="1"/>
    </xf>
    <xf numFmtId="0" fontId="30" fillId="4" borderId="8" xfId="0" applyFont="1" applyFill="1" applyBorder="1" applyAlignment="1" applyProtection="1">
      <alignment horizontal="center" vertical="center" wrapText="1"/>
    </xf>
    <xf numFmtId="0" fontId="30" fillId="4" borderId="9" xfId="0" applyFont="1" applyFill="1" applyBorder="1" applyAlignment="1" applyProtection="1">
      <alignment horizontal="center" vertical="center" wrapText="1"/>
    </xf>
    <xf numFmtId="0" fontId="30" fillId="4" borderId="10" xfId="0" applyFont="1" applyFill="1" applyBorder="1" applyAlignment="1" applyProtection="1">
      <alignment horizontal="center" vertical="center" wrapText="1"/>
    </xf>
    <xf numFmtId="0" fontId="30" fillId="4" borderId="11" xfId="0" applyFont="1" applyFill="1" applyBorder="1" applyAlignment="1" applyProtection="1">
      <alignment horizontal="center" vertical="center" wrapText="1"/>
    </xf>
    <xf numFmtId="0" fontId="30" fillId="4" borderId="12" xfId="0" applyFont="1" applyFill="1" applyBorder="1" applyAlignment="1" applyProtection="1">
      <alignment horizontal="center" vertical="center" wrapText="1"/>
    </xf>
    <xf numFmtId="0" fontId="30" fillId="0" borderId="2" xfId="0" applyFont="1" applyBorder="1" applyAlignment="1" applyProtection="1">
      <alignment horizontal="center" vertical="center" wrapText="1"/>
    </xf>
    <xf numFmtId="0" fontId="30" fillId="0" borderId="5" xfId="0" applyFont="1" applyBorder="1" applyAlignment="1" applyProtection="1">
      <alignment horizontal="center" vertical="center" wrapText="1"/>
    </xf>
    <xf numFmtId="0" fontId="2" fillId="0" borderId="3" xfId="0" applyFont="1" applyFill="1" applyBorder="1" applyAlignment="1" applyProtection="1">
      <alignment horizontal="left" vertical="center" wrapText="1"/>
    </xf>
    <xf numFmtId="0" fontId="2" fillId="0" borderId="6" xfId="0" applyFont="1" applyFill="1" applyBorder="1" applyAlignment="1" applyProtection="1">
      <alignment horizontal="left" vertical="center" wrapText="1"/>
    </xf>
    <xf numFmtId="0" fontId="2" fillId="5" borderId="3" xfId="0" applyFont="1" applyFill="1" applyBorder="1" applyAlignment="1">
      <alignment horizontal="left" vertical="center" wrapText="1"/>
    </xf>
    <xf numFmtId="0" fontId="2" fillId="5" borderId="6" xfId="0" applyFont="1" applyFill="1" applyBorder="1" applyAlignment="1">
      <alignment horizontal="left"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5" fillId="0" borderId="0" xfId="0" applyFont="1" applyAlignment="1" applyProtection="1">
      <alignment horizontal="center" vertical="center" wrapText="1"/>
    </xf>
    <xf numFmtId="0" fontId="6" fillId="0" borderId="0" xfId="0" applyFont="1" applyAlignment="1" applyProtection="1">
      <alignment horizontal="left" vertical="center"/>
    </xf>
    <xf numFmtId="0" fontId="4" fillId="0" borderId="1" xfId="0" applyFont="1" applyBorder="1" applyAlignment="1" applyProtection="1">
      <alignment horizontal="center" vertical="center"/>
    </xf>
    <xf numFmtId="0" fontId="8" fillId="0" borderId="1" xfId="0" applyFont="1" applyBorder="1" applyAlignment="1" applyProtection="1">
      <alignment horizontal="center" vertical="center"/>
    </xf>
    <xf numFmtId="0" fontId="7" fillId="0" borderId="1" xfId="0" applyFont="1" applyBorder="1" applyAlignment="1" applyProtection="1">
      <alignment horizontal="center" vertical="center" wrapText="1"/>
    </xf>
    <xf numFmtId="0" fontId="7" fillId="0" borderId="1" xfId="0" applyFont="1" applyBorder="1" applyAlignment="1" applyProtection="1">
      <alignment horizontal="center" vertical="center"/>
    </xf>
    <xf numFmtId="0" fontId="4" fillId="4" borderId="14" xfId="0" applyFont="1" applyFill="1" applyBorder="1" applyAlignment="1">
      <alignment horizontal="left" vertical="center"/>
    </xf>
    <xf numFmtId="0" fontId="23" fillId="4" borderId="1" xfId="0" applyFont="1" applyFill="1" applyBorder="1" applyAlignment="1" applyProtection="1">
      <alignment horizontal="left" vertical="center" wrapText="1"/>
    </xf>
    <xf numFmtId="0" fontId="23" fillId="4" borderId="1" xfId="0" applyFont="1" applyFill="1" applyBorder="1" applyAlignment="1" applyProtection="1">
      <alignment horizontal="left" vertical="center"/>
    </xf>
    <xf numFmtId="0" fontId="23" fillId="4" borderId="1" xfId="0" applyFont="1" applyFill="1" applyBorder="1" applyAlignment="1" applyProtection="1">
      <alignment horizontal="center" vertical="center" wrapText="1"/>
    </xf>
    <xf numFmtId="0" fontId="23" fillId="4" borderId="2" xfId="0" applyFont="1" applyFill="1" applyBorder="1" applyAlignment="1" applyProtection="1">
      <alignment horizontal="center" vertical="center" wrapText="1"/>
    </xf>
    <xf numFmtId="0" fontId="23" fillId="4" borderId="4" xfId="0" applyFont="1" applyFill="1" applyBorder="1" applyAlignment="1" applyProtection="1">
      <alignment horizontal="center" vertical="center" wrapText="1"/>
    </xf>
    <xf numFmtId="0" fontId="23" fillId="4" borderId="5" xfId="0" applyFont="1" applyFill="1" applyBorder="1" applyAlignment="1" applyProtection="1">
      <alignment horizontal="center" vertical="center" wrapText="1"/>
    </xf>
    <xf numFmtId="0" fontId="23" fillId="4" borderId="1" xfId="0" applyFont="1" applyFill="1" applyBorder="1" applyAlignment="1" applyProtection="1">
      <alignment horizontal="center" vertical="center"/>
    </xf>
    <xf numFmtId="0" fontId="22" fillId="4" borderId="0" xfId="0" applyFont="1" applyFill="1" applyAlignment="1" applyProtection="1">
      <alignment horizontal="center" vertical="center" wrapText="1"/>
    </xf>
    <xf numFmtId="176" fontId="23" fillId="4" borderId="7" xfId="0" applyNumberFormat="1" applyFont="1" applyFill="1" applyBorder="1" applyAlignment="1" applyProtection="1">
      <alignment horizontal="center" vertical="center" wrapText="1"/>
    </xf>
    <xf numFmtId="176" fontId="23" fillId="4" borderId="14" xfId="0" applyNumberFormat="1" applyFont="1" applyFill="1" applyBorder="1" applyAlignment="1" applyProtection="1">
      <alignment horizontal="center" vertical="center" wrapText="1"/>
    </xf>
    <xf numFmtId="176" fontId="23" fillId="4" borderId="8" xfId="0" applyNumberFormat="1" applyFont="1" applyFill="1" applyBorder="1" applyAlignment="1" applyProtection="1">
      <alignment horizontal="center" vertical="center" wrapText="1"/>
    </xf>
    <xf numFmtId="176" fontId="23" fillId="4" borderId="11" xfId="0" applyNumberFormat="1" applyFont="1" applyFill="1" applyBorder="1" applyAlignment="1" applyProtection="1">
      <alignment horizontal="center" vertical="center" wrapText="1"/>
    </xf>
    <xf numFmtId="176" fontId="23" fillId="4" borderId="15" xfId="0" applyNumberFormat="1" applyFont="1" applyFill="1" applyBorder="1" applyAlignment="1" applyProtection="1">
      <alignment horizontal="center" vertical="center" wrapText="1"/>
    </xf>
    <xf numFmtId="176" fontId="23" fillId="4" borderId="12" xfId="0" applyNumberFormat="1" applyFont="1" applyFill="1" applyBorder="1" applyAlignment="1" applyProtection="1">
      <alignment horizontal="center" vertical="center" wrapText="1"/>
    </xf>
  </cellXfs>
  <cellStyles count="73">
    <cellStyle name="百分比 2" xfId="1"/>
    <cellStyle name="百分比 2 2" xfId="2"/>
    <cellStyle name="差_附表1" xfId="3"/>
    <cellStyle name="常规" xfId="0" builtinId="0"/>
    <cellStyle name="常规 10" xfId="4"/>
    <cellStyle name="常规 11" xfId="5"/>
    <cellStyle name="常规 14" xfId="6"/>
    <cellStyle name="常规 16" xfId="7"/>
    <cellStyle name="常规 17" xfId="8"/>
    <cellStyle name="常规 18" xfId="9"/>
    <cellStyle name="常规 2 10" xfId="10"/>
    <cellStyle name="常规 2 11" xfId="11"/>
    <cellStyle name="常规 2 12" xfId="12"/>
    <cellStyle name="常规 2 19 5" xfId="13"/>
    <cellStyle name="常规 2 2" xfId="14"/>
    <cellStyle name="常规 2 2 10 5" xfId="15"/>
    <cellStyle name="常规 2 2 11" xfId="16"/>
    <cellStyle name="常规 2 2 11 5" xfId="17"/>
    <cellStyle name="常规 2 2 12" xfId="18"/>
    <cellStyle name="常规 2 2 2" xfId="19"/>
    <cellStyle name="常规 2 2 2 2" xfId="20"/>
    <cellStyle name="常规 2 2 2 3" xfId="21"/>
    <cellStyle name="常规 2 2 2 4" xfId="22"/>
    <cellStyle name="常规 2 2 2 5" xfId="23"/>
    <cellStyle name="常规 2 2 2 6" xfId="24"/>
    <cellStyle name="常规 2 2 2 7" xfId="25"/>
    <cellStyle name="常规 2 2 22" xfId="26"/>
    <cellStyle name="常规 2 2 3" xfId="27"/>
    <cellStyle name="常规 2 2 3 2" xfId="28"/>
    <cellStyle name="常规 2 2 3 3" xfId="29"/>
    <cellStyle name="常规 2 2 3 4" xfId="30"/>
    <cellStyle name="常规 2 2 3 5" xfId="31"/>
    <cellStyle name="常规 2 2 3 6" xfId="32"/>
    <cellStyle name="常规 2 2 3 7" xfId="33"/>
    <cellStyle name="常规 2 2 3_附表1" xfId="34"/>
    <cellStyle name="常规 2 2 37" xfId="35"/>
    <cellStyle name="常规 2 2 4" xfId="36"/>
    <cellStyle name="常规 2 2 5" xfId="37"/>
    <cellStyle name="常规 2 2 6" xfId="38"/>
    <cellStyle name="常规 2 2 7" xfId="39"/>
    <cellStyle name="常规 2 2 8" xfId="40"/>
    <cellStyle name="常规 2 2 8 2" xfId="41"/>
    <cellStyle name="常规 2 2_四川省报财政部++2018年四川省统筹整合使用财政涉农资金情况统计表(4.20）" xfId="42"/>
    <cellStyle name="常规 2 3" xfId="43"/>
    <cellStyle name="常规 2 32 5" xfId="44"/>
    <cellStyle name="常规 2 4" xfId="45"/>
    <cellStyle name="常规 2 4 3" xfId="46"/>
    <cellStyle name="常规 2 5" xfId="47"/>
    <cellStyle name="常规 2 52" xfId="48"/>
    <cellStyle name="常规 2 6" xfId="49"/>
    <cellStyle name="常规 2 7" xfId="50"/>
    <cellStyle name="常规 2 8" xfId="51"/>
    <cellStyle name="常规 2 9" xfId="52"/>
    <cellStyle name="常规 3" xfId="53"/>
    <cellStyle name="常规 343" xfId="54"/>
    <cellStyle name="常规 344" xfId="55"/>
    <cellStyle name="常规 39 2" xfId="56"/>
    <cellStyle name="常规 4" xfId="57"/>
    <cellStyle name="常规 4 2" xfId="58"/>
    <cellStyle name="常规 4 3" xfId="59"/>
    <cellStyle name="常规 4 4" xfId="60"/>
    <cellStyle name="常规 4 5" xfId="61"/>
    <cellStyle name="常规 4 6" xfId="62"/>
    <cellStyle name="常规 4 7" xfId="63"/>
    <cellStyle name="常规 5" xfId="64"/>
    <cellStyle name="常规 50 2" xfId="65"/>
    <cellStyle name="常规 78" xfId="66"/>
    <cellStyle name="常规 78 2" xfId="67"/>
    <cellStyle name="常规 9" xfId="68"/>
    <cellStyle name="好_附表1" xfId="69"/>
    <cellStyle name="千位分隔 11" xfId="70"/>
    <cellStyle name="千位分隔 11 2" xfId="71"/>
    <cellStyle name="样式 1" xfId="7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11</xdr:row>
      <xdr:rowOff>0</xdr:rowOff>
    </xdr:from>
    <xdr:to>
      <xdr:col>6</xdr:col>
      <xdr:colOff>66675</xdr:colOff>
      <xdr:row>11</xdr:row>
      <xdr:rowOff>0</xdr:rowOff>
    </xdr:to>
    <xdr:sp macro="" textlink="">
      <xdr:nvSpPr>
        <xdr:cNvPr id="2049" name="Text Box 1"/>
        <xdr:cNvSpPr txBox="1">
          <a:spLocks noChangeArrowheads="1"/>
        </xdr:cNvSpPr>
      </xdr:nvSpPr>
      <xdr:spPr bwMode="auto">
        <a:xfrm>
          <a:off x="7267575" y="4314825"/>
          <a:ext cx="6667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66675</xdr:colOff>
      <xdr:row>11</xdr:row>
      <xdr:rowOff>0</xdr:rowOff>
    </xdr:to>
    <xdr:sp macro="" textlink="">
      <xdr:nvSpPr>
        <xdr:cNvPr id="2050" name="Text Box 2"/>
        <xdr:cNvSpPr txBox="1">
          <a:spLocks noChangeArrowheads="1"/>
        </xdr:cNvSpPr>
      </xdr:nvSpPr>
      <xdr:spPr bwMode="auto">
        <a:xfrm>
          <a:off x="7267575" y="4314825"/>
          <a:ext cx="6667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66675</xdr:colOff>
      <xdr:row>11</xdr:row>
      <xdr:rowOff>0</xdr:rowOff>
    </xdr:to>
    <xdr:sp macro="" textlink="">
      <xdr:nvSpPr>
        <xdr:cNvPr id="2051" name="Text Box 3"/>
        <xdr:cNvSpPr txBox="1">
          <a:spLocks noChangeArrowheads="1"/>
        </xdr:cNvSpPr>
      </xdr:nvSpPr>
      <xdr:spPr bwMode="auto">
        <a:xfrm>
          <a:off x="7267575" y="4314825"/>
          <a:ext cx="6667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66675</xdr:colOff>
      <xdr:row>11</xdr:row>
      <xdr:rowOff>0</xdr:rowOff>
    </xdr:to>
    <xdr:sp macro="" textlink="">
      <xdr:nvSpPr>
        <xdr:cNvPr id="2052" name="Text Box 4"/>
        <xdr:cNvSpPr txBox="1">
          <a:spLocks noChangeArrowheads="1"/>
        </xdr:cNvSpPr>
      </xdr:nvSpPr>
      <xdr:spPr bwMode="auto">
        <a:xfrm>
          <a:off x="7267575" y="4314825"/>
          <a:ext cx="6667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66675</xdr:colOff>
      <xdr:row>11</xdr:row>
      <xdr:rowOff>0</xdr:rowOff>
    </xdr:to>
    <xdr:sp macro="" textlink="">
      <xdr:nvSpPr>
        <xdr:cNvPr id="2053" name="Text Box 5"/>
        <xdr:cNvSpPr txBox="1">
          <a:spLocks noChangeArrowheads="1"/>
        </xdr:cNvSpPr>
      </xdr:nvSpPr>
      <xdr:spPr bwMode="auto">
        <a:xfrm>
          <a:off x="7267575" y="4314825"/>
          <a:ext cx="6667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66675</xdr:colOff>
      <xdr:row>11</xdr:row>
      <xdr:rowOff>0</xdr:rowOff>
    </xdr:to>
    <xdr:sp macro="" textlink="">
      <xdr:nvSpPr>
        <xdr:cNvPr id="2054" name="Text Box 6"/>
        <xdr:cNvSpPr txBox="1">
          <a:spLocks noChangeArrowheads="1"/>
        </xdr:cNvSpPr>
      </xdr:nvSpPr>
      <xdr:spPr bwMode="auto">
        <a:xfrm>
          <a:off x="7267575" y="4314825"/>
          <a:ext cx="6667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66675</xdr:colOff>
      <xdr:row>11</xdr:row>
      <xdr:rowOff>0</xdr:rowOff>
    </xdr:to>
    <xdr:sp macro="" textlink="">
      <xdr:nvSpPr>
        <xdr:cNvPr id="2055" name="Text Box 11"/>
        <xdr:cNvSpPr txBox="1">
          <a:spLocks noChangeArrowheads="1"/>
        </xdr:cNvSpPr>
      </xdr:nvSpPr>
      <xdr:spPr bwMode="auto">
        <a:xfrm>
          <a:off x="7267575" y="4314825"/>
          <a:ext cx="6667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66675</xdr:colOff>
      <xdr:row>11</xdr:row>
      <xdr:rowOff>0</xdr:rowOff>
    </xdr:to>
    <xdr:sp macro="" textlink="">
      <xdr:nvSpPr>
        <xdr:cNvPr id="2056" name="Text Box 12"/>
        <xdr:cNvSpPr txBox="1">
          <a:spLocks noChangeArrowheads="1"/>
        </xdr:cNvSpPr>
      </xdr:nvSpPr>
      <xdr:spPr bwMode="auto">
        <a:xfrm>
          <a:off x="7267575" y="4314825"/>
          <a:ext cx="6667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66675</xdr:colOff>
      <xdr:row>11</xdr:row>
      <xdr:rowOff>0</xdr:rowOff>
    </xdr:to>
    <xdr:sp macro="" textlink="">
      <xdr:nvSpPr>
        <xdr:cNvPr id="2057" name="Text Box 15"/>
        <xdr:cNvSpPr txBox="1">
          <a:spLocks noChangeArrowheads="1"/>
        </xdr:cNvSpPr>
      </xdr:nvSpPr>
      <xdr:spPr bwMode="auto">
        <a:xfrm>
          <a:off x="7267575" y="4314825"/>
          <a:ext cx="6667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66675</xdr:colOff>
      <xdr:row>11</xdr:row>
      <xdr:rowOff>0</xdr:rowOff>
    </xdr:to>
    <xdr:sp macro="" textlink="">
      <xdr:nvSpPr>
        <xdr:cNvPr id="2058" name="Text Box 16"/>
        <xdr:cNvSpPr txBox="1">
          <a:spLocks noChangeArrowheads="1"/>
        </xdr:cNvSpPr>
      </xdr:nvSpPr>
      <xdr:spPr bwMode="auto">
        <a:xfrm>
          <a:off x="7267575" y="4314825"/>
          <a:ext cx="6667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66675</xdr:colOff>
      <xdr:row>11</xdr:row>
      <xdr:rowOff>0</xdr:rowOff>
    </xdr:to>
    <xdr:sp macro="" textlink="">
      <xdr:nvSpPr>
        <xdr:cNvPr id="2059" name="Text Box 22"/>
        <xdr:cNvSpPr txBox="1">
          <a:spLocks noChangeArrowheads="1"/>
        </xdr:cNvSpPr>
      </xdr:nvSpPr>
      <xdr:spPr bwMode="auto">
        <a:xfrm>
          <a:off x="7267575" y="4314825"/>
          <a:ext cx="6667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66675</xdr:colOff>
      <xdr:row>11</xdr:row>
      <xdr:rowOff>0</xdr:rowOff>
    </xdr:to>
    <xdr:sp macro="" textlink="">
      <xdr:nvSpPr>
        <xdr:cNvPr id="2060" name="Text Box 23"/>
        <xdr:cNvSpPr txBox="1">
          <a:spLocks noChangeArrowheads="1"/>
        </xdr:cNvSpPr>
      </xdr:nvSpPr>
      <xdr:spPr bwMode="auto">
        <a:xfrm>
          <a:off x="7267575" y="4314825"/>
          <a:ext cx="6667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85725</xdr:colOff>
      <xdr:row>11</xdr:row>
      <xdr:rowOff>0</xdr:rowOff>
    </xdr:to>
    <xdr:sp macro="" textlink="">
      <xdr:nvSpPr>
        <xdr:cNvPr id="2061" name="Text Box 2"/>
        <xdr:cNvSpPr txBox="1">
          <a:spLocks noChangeArrowheads="1"/>
        </xdr:cNvSpPr>
      </xdr:nvSpPr>
      <xdr:spPr bwMode="auto">
        <a:xfrm>
          <a:off x="7267575" y="4314825"/>
          <a:ext cx="8572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85725</xdr:colOff>
      <xdr:row>11</xdr:row>
      <xdr:rowOff>0</xdr:rowOff>
    </xdr:to>
    <xdr:sp macro="" textlink="">
      <xdr:nvSpPr>
        <xdr:cNvPr id="2062" name="Text Box 3"/>
        <xdr:cNvSpPr txBox="1">
          <a:spLocks noChangeArrowheads="1"/>
        </xdr:cNvSpPr>
      </xdr:nvSpPr>
      <xdr:spPr bwMode="auto">
        <a:xfrm>
          <a:off x="7267575" y="4314825"/>
          <a:ext cx="8572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85725</xdr:colOff>
      <xdr:row>11</xdr:row>
      <xdr:rowOff>0</xdr:rowOff>
    </xdr:to>
    <xdr:sp macro="" textlink="">
      <xdr:nvSpPr>
        <xdr:cNvPr id="2063" name="Text Box 4"/>
        <xdr:cNvSpPr txBox="1">
          <a:spLocks noChangeArrowheads="1"/>
        </xdr:cNvSpPr>
      </xdr:nvSpPr>
      <xdr:spPr bwMode="auto">
        <a:xfrm>
          <a:off x="7267575" y="4314825"/>
          <a:ext cx="8572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85725</xdr:colOff>
      <xdr:row>11</xdr:row>
      <xdr:rowOff>0</xdr:rowOff>
    </xdr:to>
    <xdr:sp macro="" textlink="">
      <xdr:nvSpPr>
        <xdr:cNvPr id="2064" name="Text Box 5"/>
        <xdr:cNvSpPr txBox="1">
          <a:spLocks noChangeArrowheads="1"/>
        </xdr:cNvSpPr>
      </xdr:nvSpPr>
      <xdr:spPr bwMode="auto">
        <a:xfrm>
          <a:off x="7267575" y="4314825"/>
          <a:ext cx="8572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85725</xdr:colOff>
      <xdr:row>11</xdr:row>
      <xdr:rowOff>0</xdr:rowOff>
    </xdr:to>
    <xdr:sp macro="" textlink="">
      <xdr:nvSpPr>
        <xdr:cNvPr id="2065" name="Text Box 6"/>
        <xdr:cNvSpPr txBox="1">
          <a:spLocks noChangeArrowheads="1"/>
        </xdr:cNvSpPr>
      </xdr:nvSpPr>
      <xdr:spPr bwMode="auto">
        <a:xfrm>
          <a:off x="7267575" y="4314825"/>
          <a:ext cx="8572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85725</xdr:colOff>
      <xdr:row>11</xdr:row>
      <xdr:rowOff>0</xdr:rowOff>
    </xdr:to>
    <xdr:sp macro="" textlink="">
      <xdr:nvSpPr>
        <xdr:cNvPr id="2066" name="Text Box 7"/>
        <xdr:cNvSpPr txBox="1">
          <a:spLocks noChangeArrowheads="1"/>
        </xdr:cNvSpPr>
      </xdr:nvSpPr>
      <xdr:spPr bwMode="auto">
        <a:xfrm>
          <a:off x="7267575" y="4314825"/>
          <a:ext cx="8572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85725</xdr:colOff>
      <xdr:row>11</xdr:row>
      <xdr:rowOff>0</xdr:rowOff>
    </xdr:to>
    <xdr:sp macro="" textlink="">
      <xdr:nvSpPr>
        <xdr:cNvPr id="2067" name="Text Box 12"/>
        <xdr:cNvSpPr txBox="1">
          <a:spLocks noChangeArrowheads="1"/>
        </xdr:cNvSpPr>
      </xdr:nvSpPr>
      <xdr:spPr bwMode="auto">
        <a:xfrm>
          <a:off x="7267575" y="4314825"/>
          <a:ext cx="8572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85725</xdr:colOff>
      <xdr:row>11</xdr:row>
      <xdr:rowOff>0</xdr:rowOff>
    </xdr:to>
    <xdr:sp macro="" textlink="">
      <xdr:nvSpPr>
        <xdr:cNvPr id="2068" name="Text Box 13"/>
        <xdr:cNvSpPr txBox="1">
          <a:spLocks noChangeArrowheads="1"/>
        </xdr:cNvSpPr>
      </xdr:nvSpPr>
      <xdr:spPr bwMode="auto">
        <a:xfrm>
          <a:off x="7267575" y="4314825"/>
          <a:ext cx="8572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85725</xdr:colOff>
      <xdr:row>11</xdr:row>
      <xdr:rowOff>0</xdr:rowOff>
    </xdr:to>
    <xdr:sp macro="" textlink="">
      <xdr:nvSpPr>
        <xdr:cNvPr id="2069" name="Text Box 22"/>
        <xdr:cNvSpPr txBox="1">
          <a:spLocks noChangeArrowheads="1"/>
        </xdr:cNvSpPr>
      </xdr:nvSpPr>
      <xdr:spPr bwMode="auto">
        <a:xfrm>
          <a:off x="7267575" y="4314825"/>
          <a:ext cx="8572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85725</xdr:colOff>
      <xdr:row>11</xdr:row>
      <xdr:rowOff>0</xdr:rowOff>
    </xdr:to>
    <xdr:sp macro="" textlink="">
      <xdr:nvSpPr>
        <xdr:cNvPr id="2070" name="Text Box 23"/>
        <xdr:cNvSpPr txBox="1">
          <a:spLocks noChangeArrowheads="1"/>
        </xdr:cNvSpPr>
      </xdr:nvSpPr>
      <xdr:spPr bwMode="auto">
        <a:xfrm>
          <a:off x="7267575" y="4314825"/>
          <a:ext cx="8572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66675</xdr:colOff>
      <xdr:row>11</xdr:row>
      <xdr:rowOff>0</xdr:rowOff>
    </xdr:to>
    <xdr:sp macro="" textlink="">
      <xdr:nvSpPr>
        <xdr:cNvPr id="2071" name="Text Box 1"/>
        <xdr:cNvSpPr txBox="1">
          <a:spLocks noChangeArrowheads="1"/>
        </xdr:cNvSpPr>
      </xdr:nvSpPr>
      <xdr:spPr bwMode="auto">
        <a:xfrm>
          <a:off x="7267575" y="4314825"/>
          <a:ext cx="6667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66675</xdr:colOff>
      <xdr:row>11</xdr:row>
      <xdr:rowOff>0</xdr:rowOff>
    </xdr:to>
    <xdr:sp macro="" textlink="">
      <xdr:nvSpPr>
        <xdr:cNvPr id="2072" name="Text Box 2"/>
        <xdr:cNvSpPr txBox="1">
          <a:spLocks noChangeArrowheads="1"/>
        </xdr:cNvSpPr>
      </xdr:nvSpPr>
      <xdr:spPr bwMode="auto">
        <a:xfrm>
          <a:off x="7267575" y="4314825"/>
          <a:ext cx="6667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66675</xdr:colOff>
      <xdr:row>11</xdr:row>
      <xdr:rowOff>0</xdr:rowOff>
    </xdr:to>
    <xdr:sp macro="" textlink="">
      <xdr:nvSpPr>
        <xdr:cNvPr id="2073" name="Text Box 3"/>
        <xdr:cNvSpPr txBox="1">
          <a:spLocks noChangeArrowheads="1"/>
        </xdr:cNvSpPr>
      </xdr:nvSpPr>
      <xdr:spPr bwMode="auto">
        <a:xfrm>
          <a:off x="7267575" y="4314825"/>
          <a:ext cx="6667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66675</xdr:colOff>
      <xdr:row>11</xdr:row>
      <xdr:rowOff>0</xdr:rowOff>
    </xdr:to>
    <xdr:sp macro="" textlink="">
      <xdr:nvSpPr>
        <xdr:cNvPr id="2074" name="Text Box 4"/>
        <xdr:cNvSpPr txBox="1">
          <a:spLocks noChangeArrowheads="1"/>
        </xdr:cNvSpPr>
      </xdr:nvSpPr>
      <xdr:spPr bwMode="auto">
        <a:xfrm>
          <a:off x="7267575" y="4314825"/>
          <a:ext cx="6667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66675</xdr:colOff>
      <xdr:row>11</xdr:row>
      <xdr:rowOff>0</xdr:rowOff>
    </xdr:to>
    <xdr:sp macro="" textlink="">
      <xdr:nvSpPr>
        <xdr:cNvPr id="2075" name="Text Box 5"/>
        <xdr:cNvSpPr txBox="1">
          <a:spLocks noChangeArrowheads="1"/>
        </xdr:cNvSpPr>
      </xdr:nvSpPr>
      <xdr:spPr bwMode="auto">
        <a:xfrm>
          <a:off x="7267575" y="4314825"/>
          <a:ext cx="6667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66675</xdr:colOff>
      <xdr:row>11</xdr:row>
      <xdr:rowOff>0</xdr:rowOff>
    </xdr:to>
    <xdr:sp macro="" textlink="">
      <xdr:nvSpPr>
        <xdr:cNvPr id="2076" name="Text Box 6"/>
        <xdr:cNvSpPr txBox="1">
          <a:spLocks noChangeArrowheads="1"/>
        </xdr:cNvSpPr>
      </xdr:nvSpPr>
      <xdr:spPr bwMode="auto">
        <a:xfrm>
          <a:off x="7267575" y="4314825"/>
          <a:ext cx="6667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66675</xdr:colOff>
      <xdr:row>11</xdr:row>
      <xdr:rowOff>0</xdr:rowOff>
    </xdr:to>
    <xdr:sp macro="" textlink="">
      <xdr:nvSpPr>
        <xdr:cNvPr id="2077" name="Text Box 11"/>
        <xdr:cNvSpPr txBox="1">
          <a:spLocks noChangeArrowheads="1"/>
        </xdr:cNvSpPr>
      </xdr:nvSpPr>
      <xdr:spPr bwMode="auto">
        <a:xfrm>
          <a:off x="7267575" y="4314825"/>
          <a:ext cx="6667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66675</xdr:colOff>
      <xdr:row>11</xdr:row>
      <xdr:rowOff>0</xdr:rowOff>
    </xdr:to>
    <xdr:sp macro="" textlink="">
      <xdr:nvSpPr>
        <xdr:cNvPr id="2078" name="Text Box 12"/>
        <xdr:cNvSpPr txBox="1">
          <a:spLocks noChangeArrowheads="1"/>
        </xdr:cNvSpPr>
      </xdr:nvSpPr>
      <xdr:spPr bwMode="auto">
        <a:xfrm>
          <a:off x="7267575" y="4314825"/>
          <a:ext cx="6667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66675</xdr:colOff>
      <xdr:row>11</xdr:row>
      <xdr:rowOff>0</xdr:rowOff>
    </xdr:to>
    <xdr:sp macro="" textlink="">
      <xdr:nvSpPr>
        <xdr:cNvPr id="2079" name="Text Box 15"/>
        <xdr:cNvSpPr txBox="1">
          <a:spLocks noChangeArrowheads="1"/>
        </xdr:cNvSpPr>
      </xdr:nvSpPr>
      <xdr:spPr bwMode="auto">
        <a:xfrm>
          <a:off x="7267575" y="4314825"/>
          <a:ext cx="6667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66675</xdr:colOff>
      <xdr:row>11</xdr:row>
      <xdr:rowOff>0</xdr:rowOff>
    </xdr:to>
    <xdr:sp macro="" textlink="">
      <xdr:nvSpPr>
        <xdr:cNvPr id="2080" name="Text Box 16"/>
        <xdr:cNvSpPr txBox="1">
          <a:spLocks noChangeArrowheads="1"/>
        </xdr:cNvSpPr>
      </xdr:nvSpPr>
      <xdr:spPr bwMode="auto">
        <a:xfrm>
          <a:off x="7267575" y="4314825"/>
          <a:ext cx="6667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66675</xdr:colOff>
      <xdr:row>11</xdr:row>
      <xdr:rowOff>0</xdr:rowOff>
    </xdr:to>
    <xdr:sp macro="" textlink="">
      <xdr:nvSpPr>
        <xdr:cNvPr id="2081" name="Text Box 22"/>
        <xdr:cNvSpPr txBox="1">
          <a:spLocks noChangeArrowheads="1"/>
        </xdr:cNvSpPr>
      </xdr:nvSpPr>
      <xdr:spPr bwMode="auto">
        <a:xfrm>
          <a:off x="7267575" y="4314825"/>
          <a:ext cx="6667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66675</xdr:colOff>
      <xdr:row>11</xdr:row>
      <xdr:rowOff>0</xdr:rowOff>
    </xdr:to>
    <xdr:sp macro="" textlink="">
      <xdr:nvSpPr>
        <xdr:cNvPr id="2082" name="Text Box 23"/>
        <xdr:cNvSpPr txBox="1">
          <a:spLocks noChangeArrowheads="1"/>
        </xdr:cNvSpPr>
      </xdr:nvSpPr>
      <xdr:spPr bwMode="auto">
        <a:xfrm>
          <a:off x="7267575" y="4314825"/>
          <a:ext cx="6667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85725</xdr:colOff>
      <xdr:row>11</xdr:row>
      <xdr:rowOff>0</xdr:rowOff>
    </xdr:to>
    <xdr:sp macro="" textlink="">
      <xdr:nvSpPr>
        <xdr:cNvPr id="2083" name="Text Box 2"/>
        <xdr:cNvSpPr txBox="1">
          <a:spLocks noChangeArrowheads="1"/>
        </xdr:cNvSpPr>
      </xdr:nvSpPr>
      <xdr:spPr bwMode="auto">
        <a:xfrm>
          <a:off x="7267575" y="4314825"/>
          <a:ext cx="8572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85725</xdr:colOff>
      <xdr:row>11</xdr:row>
      <xdr:rowOff>0</xdr:rowOff>
    </xdr:to>
    <xdr:sp macro="" textlink="">
      <xdr:nvSpPr>
        <xdr:cNvPr id="2084" name="Text Box 3"/>
        <xdr:cNvSpPr txBox="1">
          <a:spLocks noChangeArrowheads="1"/>
        </xdr:cNvSpPr>
      </xdr:nvSpPr>
      <xdr:spPr bwMode="auto">
        <a:xfrm>
          <a:off x="7267575" y="4314825"/>
          <a:ext cx="8572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85725</xdr:colOff>
      <xdr:row>11</xdr:row>
      <xdr:rowOff>0</xdr:rowOff>
    </xdr:to>
    <xdr:sp macro="" textlink="">
      <xdr:nvSpPr>
        <xdr:cNvPr id="2085" name="Text Box 4"/>
        <xdr:cNvSpPr txBox="1">
          <a:spLocks noChangeArrowheads="1"/>
        </xdr:cNvSpPr>
      </xdr:nvSpPr>
      <xdr:spPr bwMode="auto">
        <a:xfrm>
          <a:off x="7267575" y="4314825"/>
          <a:ext cx="8572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85725</xdr:colOff>
      <xdr:row>11</xdr:row>
      <xdr:rowOff>0</xdr:rowOff>
    </xdr:to>
    <xdr:sp macro="" textlink="">
      <xdr:nvSpPr>
        <xdr:cNvPr id="2086" name="Text Box 5"/>
        <xdr:cNvSpPr txBox="1">
          <a:spLocks noChangeArrowheads="1"/>
        </xdr:cNvSpPr>
      </xdr:nvSpPr>
      <xdr:spPr bwMode="auto">
        <a:xfrm>
          <a:off x="7267575" y="4314825"/>
          <a:ext cx="8572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85725</xdr:colOff>
      <xdr:row>11</xdr:row>
      <xdr:rowOff>0</xdr:rowOff>
    </xdr:to>
    <xdr:sp macro="" textlink="">
      <xdr:nvSpPr>
        <xdr:cNvPr id="2087" name="Text Box 6"/>
        <xdr:cNvSpPr txBox="1">
          <a:spLocks noChangeArrowheads="1"/>
        </xdr:cNvSpPr>
      </xdr:nvSpPr>
      <xdr:spPr bwMode="auto">
        <a:xfrm>
          <a:off x="7267575" y="4314825"/>
          <a:ext cx="8572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85725</xdr:colOff>
      <xdr:row>11</xdr:row>
      <xdr:rowOff>0</xdr:rowOff>
    </xdr:to>
    <xdr:sp macro="" textlink="">
      <xdr:nvSpPr>
        <xdr:cNvPr id="2088" name="Text Box 7"/>
        <xdr:cNvSpPr txBox="1">
          <a:spLocks noChangeArrowheads="1"/>
        </xdr:cNvSpPr>
      </xdr:nvSpPr>
      <xdr:spPr bwMode="auto">
        <a:xfrm>
          <a:off x="7267575" y="4314825"/>
          <a:ext cx="8572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85725</xdr:colOff>
      <xdr:row>11</xdr:row>
      <xdr:rowOff>0</xdr:rowOff>
    </xdr:to>
    <xdr:sp macro="" textlink="">
      <xdr:nvSpPr>
        <xdr:cNvPr id="2089" name="Text Box 12"/>
        <xdr:cNvSpPr txBox="1">
          <a:spLocks noChangeArrowheads="1"/>
        </xdr:cNvSpPr>
      </xdr:nvSpPr>
      <xdr:spPr bwMode="auto">
        <a:xfrm>
          <a:off x="7267575" y="4314825"/>
          <a:ext cx="8572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85725</xdr:colOff>
      <xdr:row>11</xdr:row>
      <xdr:rowOff>0</xdr:rowOff>
    </xdr:to>
    <xdr:sp macro="" textlink="">
      <xdr:nvSpPr>
        <xdr:cNvPr id="2090" name="Text Box 13"/>
        <xdr:cNvSpPr txBox="1">
          <a:spLocks noChangeArrowheads="1"/>
        </xdr:cNvSpPr>
      </xdr:nvSpPr>
      <xdr:spPr bwMode="auto">
        <a:xfrm>
          <a:off x="7267575" y="4314825"/>
          <a:ext cx="8572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85725</xdr:colOff>
      <xdr:row>11</xdr:row>
      <xdr:rowOff>0</xdr:rowOff>
    </xdr:to>
    <xdr:sp macro="" textlink="">
      <xdr:nvSpPr>
        <xdr:cNvPr id="2091" name="Text Box 22"/>
        <xdr:cNvSpPr txBox="1">
          <a:spLocks noChangeArrowheads="1"/>
        </xdr:cNvSpPr>
      </xdr:nvSpPr>
      <xdr:spPr bwMode="auto">
        <a:xfrm>
          <a:off x="7267575" y="4314825"/>
          <a:ext cx="8572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85725</xdr:colOff>
      <xdr:row>11</xdr:row>
      <xdr:rowOff>0</xdr:rowOff>
    </xdr:to>
    <xdr:sp macro="" textlink="">
      <xdr:nvSpPr>
        <xdr:cNvPr id="2092" name="Text Box 23"/>
        <xdr:cNvSpPr txBox="1">
          <a:spLocks noChangeArrowheads="1"/>
        </xdr:cNvSpPr>
      </xdr:nvSpPr>
      <xdr:spPr bwMode="auto">
        <a:xfrm>
          <a:off x="7267575" y="4314825"/>
          <a:ext cx="8572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66675</xdr:colOff>
      <xdr:row>11</xdr:row>
      <xdr:rowOff>0</xdr:rowOff>
    </xdr:to>
    <xdr:sp macro="" textlink="">
      <xdr:nvSpPr>
        <xdr:cNvPr id="2093" name="Text Box 1"/>
        <xdr:cNvSpPr txBox="1">
          <a:spLocks noChangeArrowheads="1"/>
        </xdr:cNvSpPr>
      </xdr:nvSpPr>
      <xdr:spPr bwMode="auto">
        <a:xfrm>
          <a:off x="7267575" y="4314825"/>
          <a:ext cx="6667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66675</xdr:colOff>
      <xdr:row>11</xdr:row>
      <xdr:rowOff>0</xdr:rowOff>
    </xdr:to>
    <xdr:sp macro="" textlink="">
      <xdr:nvSpPr>
        <xdr:cNvPr id="2094" name="Text Box 2"/>
        <xdr:cNvSpPr txBox="1">
          <a:spLocks noChangeArrowheads="1"/>
        </xdr:cNvSpPr>
      </xdr:nvSpPr>
      <xdr:spPr bwMode="auto">
        <a:xfrm>
          <a:off x="7267575" y="4314825"/>
          <a:ext cx="6667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66675</xdr:colOff>
      <xdr:row>11</xdr:row>
      <xdr:rowOff>0</xdr:rowOff>
    </xdr:to>
    <xdr:sp macro="" textlink="">
      <xdr:nvSpPr>
        <xdr:cNvPr id="2095" name="Text Box 3"/>
        <xdr:cNvSpPr txBox="1">
          <a:spLocks noChangeArrowheads="1"/>
        </xdr:cNvSpPr>
      </xdr:nvSpPr>
      <xdr:spPr bwMode="auto">
        <a:xfrm>
          <a:off x="7267575" y="4314825"/>
          <a:ext cx="6667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66675</xdr:colOff>
      <xdr:row>11</xdr:row>
      <xdr:rowOff>0</xdr:rowOff>
    </xdr:to>
    <xdr:sp macro="" textlink="">
      <xdr:nvSpPr>
        <xdr:cNvPr id="2096" name="Text Box 4"/>
        <xdr:cNvSpPr txBox="1">
          <a:spLocks noChangeArrowheads="1"/>
        </xdr:cNvSpPr>
      </xdr:nvSpPr>
      <xdr:spPr bwMode="auto">
        <a:xfrm>
          <a:off x="7267575" y="4314825"/>
          <a:ext cx="6667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66675</xdr:colOff>
      <xdr:row>11</xdr:row>
      <xdr:rowOff>0</xdr:rowOff>
    </xdr:to>
    <xdr:sp macro="" textlink="">
      <xdr:nvSpPr>
        <xdr:cNvPr id="2097" name="Text Box 5"/>
        <xdr:cNvSpPr txBox="1">
          <a:spLocks noChangeArrowheads="1"/>
        </xdr:cNvSpPr>
      </xdr:nvSpPr>
      <xdr:spPr bwMode="auto">
        <a:xfrm>
          <a:off x="7267575" y="4314825"/>
          <a:ext cx="6667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66675</xdr:colOff>
      <xdr:row>11</xdr:row>
      <xdr:rowOff>0</xdr:rowOff>
    </xdr:to>
    <xdr:sp macro="" textlink="">
      <xdr:nvSpPr>
        <xdr:cNvPr id="2098" name="Text Box 6"/>
        <xdr:cNvSpPr txBox="1">
          <a:spLocks noChangeArrowheads="1"/>
        </xdr:cNvSpPr>
      </xdr:nvSpPr>
      <xdr:spPr bwMode="auto">
        <a:xfrm>
          <a:off x="7267575" y="4314825"/>
          <a:ext cx="6667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66675</xdr:colOff>
      <xdr:row>11</xdr:row>
      <xdr:rowOff>0</xdr:rowOff>
    </xdr:to>
    <xdr:sp macro="" textlink="">
      <xdr:nvSpPr>
        <xdr:cNvPr id="2099" name="Text Box 11"/>
        <xdr:cNvSpPr txBox="1">
          <a:spLocks noChangeArrowheads="1"/>
        </xdr:cNvSpPr>
      </xdr:nvSpPr>
      <xdr:spPr bwMode="auto">
        <a:xfrm>
          <a:off x="7267575" y="4314825"/>
          <a:ext cx="6667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66675</xdr:colOff>
      <xdr:row>11</xdr:row>
      <xdr:rowOff>0</xdr:rowOff>
    </xdr:to>
    <xdr:sp macro="" textlink="">
      <xdr:nvSpPr>
        <xdr:cNvPr id="2100" name="Text Box 12"/>
        <xdr:cNvSpPr txBox="1">
          <a:spLocks noChangeArrowheads="1"/>
        </xdr:cNvSpPr>
      </xdr:nvSpPr>
      <xdr:spPr bwMode="auto">
        <a:xfrm>
          <a:off x="7267575" y="4314825"/>
          <a:ext cx="6667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66675</xdr:colOff>
      <xdr:row>11</xdr:row>
      <xdr:rowOff>0</xdr:rowOff>
    </xdr:to>
    <xdr:sp macro="" textlink="">
      <xdr:nvSpPr>
        <xdr:cNvPr id="2101" name="Text Box 15"/>
        <xdr:cNvSpPr txBox="1">
          <a:spLocks noChangeArrowheads="1"/>
        </xdr:cNvSpPr>
      </xdr:nvSpPr>
      <xdr:spPr bwMode="auto">
        <a:xfrm>
          <a:off x="7267575" y="4314825"/>
          <a:ext cx="6667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66675</xdr:colOff>
      <xdr:row>11</xdr:row>
      <xdr:rowOff>0</xdr:rowOff>
    </xdr:to>
    <xdr:sp macro="" textlink="">
      <xdr:nvSpPr>
        <xdr:cNvPr id="2102" name="Text Box 16"/>
        <xdr:cNvSpPr txBox="1">
          <a:spLocks noChangeArrowheads="1"/>
        </xdr:cNvSpPr>
      </xdr:nvSpPr>
      <xdr:spPr bwMode="auto">
        <a:xfrm>
          <a:off x="7267575" y="4314825"/>
          <a:ext cx="6667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66675</xdr:colOff>
      <xdr:row>11</xdr:row>
      <xdr:rowOff>0</xdr:rowOff>
    </xdr:to>
    <xdr:sp macro="" textlink="">
      <xdr:nvSpPr>
        <xdr:cNvPr id="2103" name="Text Box 22"/>
        <xdr:cNvSpPr txBox="1">
          <a:spLocks noChangeArrowheads="1"/>
        </xdr:cNvSpPr>
      </xdr:nvSpPr>
      <xdr:spPr bwMode="auto">
        <a:xfrm>
          <a:off x="7267575" y="4314825"/>
          <a:ext cx="6667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66675</xdr:colOff>
      <xdr:row>11</xdr:row>
      <xdr:rowOff>0</xdr:rowOff>
    </xdr:to>
    <xdr:sp macro="" textlink="">
      <xdr:nvSpPr>
        <xdr:cNvPr id="2104" name="Text Box 23"/>
        <xdr:cNvSpPr txBox="1">
          <a:spLocks noChangeArrowheads="1"/>
        </xdr:cNvSpPr>
      </xdr:nvSpPr>
      <xdr:spPr bwMode="auto">
        <a:xfrm>
          <a:off x="7267575" y="4314825"/>
          <a:ext cx="6667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85725</xdr:colOff>
      <xdr:row>11</xdr:row>
      <xdr:rowOff>0</xdr:rowOff>
    </xdr:to>
    <xdr:sp macro="" textlink="">
      <xdr:nvSpPr>
        <xdr:cNvPr id="2105" name="Text Box 2"/>
        <xdr:cNvSpPr txBox="1">
          <a:spLocks noChangeArrowheads="1"/>
        </xdr:cNvSpPr>
      </xdr:nvSpPr>
      <xdr:spPr bwMode="auto">
        <a:xfrm>
          <a:off x="7267575" y="4314825"/>
          <a:ext cx="8572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85725</xdr:colOff>
      <xdr:row>11</xdr:row>
      <xdr:rowOff>0</xdr:rowOff>
    </xdr:to>
    <xdr:sp macro="" textlink="">
      <xdr:nvSpPr>
        <xdr:cNvPr id="2106" name="Text Box 3"/>
        <xdr:cNvSpPr txBox="1">
          <a:spLocks noChangeArrowheads="1"/>
        </xdr:cNvSpPr>
      </xdr:nvSpPr>
      <xdr:spPr bwMode="auto">
        <a:xfrm>
          <a:off x="7267575" y="4314825"/>
          <a:ext cx="8572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85725</xdr:colOff>
      <xdr:row>11</xdr:row>
      <xdr:rowOff>0</xdr:rowOff>
    </xdr:to>
    <xdr:sp macro="" textlink="">
      <xdr:nvSpPr>
        <xdr:cNvPr id="2107" name="Text Box 4"/>
        <xdr:cNvSpPr txBox="1">
          <a:spLocks noChangeArrowheads="1"/>
        </xdr:cNvSpPr>
      </xdr:nvSpPr>
      <xdr:spPr bwMode="auto">
        <a:xfrm>
          <a:off x="7267575" y="4314825"/>
          <a:ext cx="8572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85725</xdr:colOff>
      <xdr:row>11</xdr:row>
      <xdr:rowOff>0</xdr:rowOff>
    </xdr:to>
    <xdr:sp macro="" textlink="">
      <xdr:nvSpPr>
        <xdr:cNvPr id="2108" name="Text Box 5"/>
        <xdr:cNvSpPr txBox="1">
          <a:spLocks noChangeArrowheads="1"/>
        </xdr:cNvSpPr>
      </xdr:nvSpPr>
      <xdr:spPr bwMode="auto">
        <a:xfrm>
          <a:off x="7267575" y="4314825"/>
          <a:ext cx="8572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85725</xdr:colOff>
      <xdr:row>11</xdr:row>
      <xdr:rowOff>0</xdr:rowOff>
    </xdr:to>
    <xdr:sp macro="" textlink="">
      <xdr:nvSpPr>
        <xdr:cNvPr id="2109" name="Text Box 6"/>
        <xdr:cNvSpPr txBox="1">
          <a:spLocks noChangeArrowheads="1"/>
        </xdr:cNvSpPr>
      </xdr:nvSpPr>
      <xdr:spPr bwMode="auto">
        <a:xfrm>
          <a:off x="7267575" y="4314825"/>
          <a:ext cx="8572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85725</xdr:colOff>
      <xdr:row>11</xdr:row>
      <xdr:rowOff>0</xdr:rowOff>
    </xdr:to>
    <xdr:sp macro="" textlink="">
      <xdr:nvSpPr>
        <xdr:cNvPr id="2110" name="Text Box 7"/>
        <xdr:cNvSpPr txBox="1">
          <a:spLocks noChangeArrowheads="1"/>
        </xdr:cNvSpPr>
      </xdr:nvSpPr>
      <xdr:spPr bwMode="auto">
        <a:xfrm>
          <a:off x="7267575" y="4314825"/>
          <a:ext cx="8572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85725</xdr:colOff>
      <xdr:row>11</xdr:row>
      <xdr:rowOff>0</xdr:rowOff>
    </xdr:to>
    <xdr:sp macro="" textlink="">
      <xdr:nvSpPr>
        <xdr:cNvPr id="2111" name="Text Box 12"/>
        <xdr:cNvSpPr txBox="1">
          <a:spLocks noChangeArrowheads="1"/>
        </xdr:cNvSpPr>
      </xdr:nvSpPr>
      <xdr:spPr bwMode="auto">
        <a:xfrm>
          <a:off x="7267575" y="4314825"/>
          <a:ext cx="8572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85725</xdr:colOff>
      <xdr:row>11</xdr:row>
      <xdr:rowOff>0</xdr:rowOff>
    </xdr:to>
    <xdr:sp macro="" textlink="">
      <xdr:nvSpPr>
        <xdr:cNvPr id="2112" name="Text Box 13"/>
        <xdr:cNvSpPr txBox="1">
          <a:spLocks noChangeArrowheads="1"/>
        </xdr:cNvSpPr>
      </xdr:nvSpPr>
      <xdr:spPr bwMode="auto">
        <a:xfrm>
          <a:off x="7267575" y="4314825"/>
          <a:ext cx="8572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85725</xdr:colOff>
      <xdr:row>11</xdr:row>
      <xdr:rowOff>0</xdr:rowOff>
    </xdr:to>
    <xdr:sp macro="" textlink="">
      <xdr:nvSpPr>
        <xdr:cNvPr id="2113" name="Text Box 22"/>
        <xdr:cNvSpPr txBox="1">
          <a:spLocks noChangeArrowheads="1"/>
        </xdr:cNvSpPr>
      </xdr:nvSpPr>
      <xdr:spPr bwMode="auto">
        <a:xfrm>
          <a:off x="7267575" y="4314825"/>
          <a:ext cx="8572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85725</xdr:colOff>
      <xdr:row>11</xdr:row>
      <xdr:rowOff>0</xdr:rowOff>
    </xdr:to>
    <xdr:sp macro="" textlink="">
      <xdr:nvSpPr>
        <xdr:cNvPr id="2114" name="Text Box 23"/>
        <xdr:cNvSpPr txBox="1">
          <a:spLocks noChangeArrowheads="1"/>
        </xdr:cNvSpPr>
      </xdr:nvSpPr>
      <xdr:spPr bwMode="auto">
        <a:xfrm>
          <a:off x="7267575" y="4314825"/>
          <a:ext cx="8572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66675</xdr:colOff>
      <xdr:row>11</xdr:row>
      <xdr:rowOff>0</xdr:rowOff>
    </xdr:to>
    <xdr:sp macro="" textlink="">
      <xdr:nvSpPr>
        <xdr:cNvPr id="2115" name="Text Box 1"/>
        <xdr:cNvSpPr txBox="1">
          <a:spLocks noChangeArrowheads="1"/>
        </xdr:cNvSpPr>
      </xdr:nvSpPr>
      <xdr:spPr bwMode="auto">
        <a:xfrm>
          <a:off x="7267575" y="4314825"/>
          <a:ext cx="6667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66675</xdr:colOff>
      <xdr:row>11</xdr:row>
      <xdr:rowOff>0</xdr:rowOff>
    </xdr:to>
    <xdr:sp macro="" textlink="">
      <xdr:nvSpPr>
        <xdr:cNvPr id="2116" name="Text Box 2"/>
        <xdr:cNvSpPr txBox="1">
          <a:spLocks noChangeArrowheads="1"/>
        </xdr:cNvSpPr>
      </xdr:nvSpPr>
      <xdr:spPr bwMode="auto">
        <a:xfrm>
          <a:off x="7267575" y="4314825"/>
          <a:ext cx="6667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66675</xdr:colOff>
      <xdr:row>11</xdr:row>
      <xdr:rowOff>0</xdr:rowOff>
    </xdr:to>
    <xdr:sp macro="" textlink="">
      <xdr:nvSpPr>
        <xdr:cNvPr id="2117" name="Text Box 3"/>
        <xdr:cNvSpPr txBox="1">
          <a:spLocks noChangeArrowheads="1"/>
        </xdr:cNvSpPr>
      </xdr:nvSpPr>
      <xdr:spPr bwMode="auto">
        <a:xfrm>
          <a:off x="7267575" y="4314825"/>
          <a:ext cx="6667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66675</xdr:colOff>
      <xdr:row>11</xdr:row>
      <xdr:rowOff>0</xdr:rowOff>
    </xdr:to>
    <xdr:sp macro="" textlink="">
      <xdr:nvSpPr>
        <xdr:cNvPr id="2118" name="Text Box 4"/>
        <xdr:cNvSpPr txBox="1">
          <a:spLocks noChangeArrowheads="1"/>
        </xdr:cNvSpPr>
      </xdr:nvSpPr>
      <xdr:spPr bwMode="auto">
        <a:xfrm>
          <a:off x="7267575" y="4314825"/>
          <a:ext cx="6667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66675</xdr:colOff>
      <xdr:row>11</xdr:row>
      <xdr:rowOff>0</xdr:rowOff>
    </xdr:to>
    <xdr:sp macro="" textlink="">
      <xdr:nvSpPr>
        <xdr:cNvPr id="2119" name="Text Box 5"/>
        <xdr:cNvSpPr txBox="1">
          <a:spLocks noChangeArrowheads="1"/>
        </xdr:cNvSpPr>
      </xdr:nvSpPr>
      <xdr:spPr bwMode="auto">
        <a:xfrm>
          <a:off x="7267575" y="4314825"/>
          <a:ext cx="6667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66675</xdr:colOff>
      <xdr:row>11</xdr:row>
      <xdr:rowOff>0</xdr:rowOff>
    </xdr:to>
    <xdr:sp macro="" textlink="">
      <xdr:nvSpPr>
        <xdr:cNvPr id="2120" name="Text Box 6"/>
        <xdr:cNvSpPr txBox="1">
          <a:spLocks noChangeArrowheads="1"/>
        </xdr:cNvSpPr>
      </xdr:nvSpPr>
      <xdr:spPr bwMode="auto">
        <a:xfrm>
          <a:off x="7267575" y="4314825"/>
          <a:ext cx="6667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66675</xdr:colOff>
      <xdr:row>11</xdr:row>
      <xdr:rowOff>0</xdr:rowOff>
    </xdr:to>
    <xdr:sp macro="" textlink="">
      <xdr:nvSpPr>
        <xdr:cNvPr id="2121" name="Text Box 11"/>
        <xdr:cNvSpPr txBox="1">
          <a:spLocks noChangeArrowheads="1"/>
        </xdr:cNvSpPr>
      </xdr:nvSpPr>
      <xdr:spPr bwMode="auto">
        <a:xfrm>
          <a:off x="7267575" y="4314825"/>
          <a:ext cx="6667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66675</xdr:colOff>
      <xdr:row>11</xdr:row>
      <xdr:rowOff>0</xdr:rowOff>
    </xdr:to>
    <xdr:sp macro="" textlink="">
      <xdr:nvSpPr>
        <xdr:cNvPr id="2122" name="Text Box 12"/>
        <xdr:cNvSpPr txBox="1">
          <a:spLocks noChangeArrowheads="1"/>
        </xdr:cNvSpPr>
      </xdr:nvSpPr>
      <xdr:spPr bwMode="auto">
        <a:xfrm>
          <a:off x="7267575" y="4314825"/>
          <a:ext cx="6667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66675</xdr:colOff>
      <xdr:row>11</xdr:row>
      <xdr:rowOff>0</xdr:rowOff>
    </xdr:to>
    <xdr:sp macro="" textlink="">
      <xdr:nvSpPr>
        <xdr:cNvPr id="2123" name="Text Box 15"/>
        <xdr:cNvSpPr txBox="1">
          <a:spLocks noChangeArrowheads="1"/>
        </xdr:cNvSpPr>
      </xdr:nvSpPr>
      <xdr:spPr bwMode="auto">
        <a:xfrm>
          <a:off x="7267575" y="4314825"/>
          <a:ext cx="6667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66675</xdr:colOff>
      <xdr:row>11</xdr:row>
      <xdr:rowOff>0</xdr:rowOff>
    </xdr:to>
    <xdr:sp macro="" textlink="">
      <xdr:nvSpPr>
        <xdr:cNvPr id="2124" name="Text Box 16"/>
        <xdr:cNvSpPr txBox="1">
          <a:spLocks noChangeArrowheads="1"/>
        </xdr:cNvSpPr>
      </xdr:nvSpPr>
      <xdr:spPr bwMode="auto">
        <a:xfrm>
          <a:off x="7267575" y="4314825"/>
          <a:ext cx="6667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66675</xdr:colOff>
      <xdr:row>11</xdr:row>
      <xdr:rowOff>0</xdr:rowOff>
    </xdr:to>
    <xdr:sp macro="" textlink="">
      <xdr:nvSpPr>
        <xdr:cNvPr id="2125" name="Text Box 22"/>
        <xdr:cNvSpPr txBox="1">
          <a:spLocks noChangeArrowheads="1"/>
        </xdr:cNvSpPr>
      </xdr:nvSpPr>
      <xdr:spPr bwMode="auto">
        <a:xfrm>
          <a:off x="7267575" y="4314825"/>
          <a:ext cx="6667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66675</xdr:colOff>
      <xdr:row>11</xdr:row>
      <xdr:rowOff>0</xdr:rowOff>
    </xdr:to>
    <xdr:sp macro="" textlink="">
      <xdr:nvSpPr>
        <xdr:cNvPr id="2126" name="Text Box 23"/>
        <xdr:cNvSpPr txBox="1">
          <a:spLocks noChangeArrowheads="1"/>
        </xdr:cNvSpPr>
      </xdr:nvSpPr>
      <xdr:spPr bwMode="auto">
        <a:xfrm>
          <a:off x="7267575" y="4314825"/>
          <a:ext cx="6667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85725</xdr:colOff>
      <xdr:row>11</xdr:row>
      <xdr:rowOff>0</xdr:rowOff>
    </xdr:to>
    <xdr:sp macro="" textlink="">
      <xdr:nvSpPr>
        <xdr:cNvPr id="2127" name="Text Box 2"/>
        <xdr:cNvSpPr txBox="1">
          <a:spLocks noChangeArrowheads="1"/>
        </xdr:cNvSpPr>
      </xdr:nvSpPr>
      <xdr:spPr bwMode="auto">
        <a:xfrm>
          <a:off x="7267575" y="4314825"/>
          <a:ext cx="8572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85725</xdr:colOff>
      <xdr:row>11</xdr:row>
      <xdr:rowOff>0</xdr:rowOff>
    </xdr:to>
    <xdr:sp macro="" textlink="">
      <xdr:nvSpPr>
        <xdr:cNvPr id="2128" name="Text Box 3"/>
        <xdr:cNvSpPr txBox="1">
          <a:spLocks noChangeArrowheads="1"/>
        </xdr:cNvSpPr>
      </xdr:nvSpPr>
      <xdr:spPr bwMode="auto">
        <a:xfrm>
          <a:off x="7267575" y="4314825"/>
          <a:ext cx="8572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85725</xdr:colOff>
      <xdr:row>11</xdr:row>
      <xdr:rowOff>0</xdr:rowOff>
    </xdr:to>
    <xdr:sp macro="" textlink="">
      <xdr:nvSpPr>
        <xdr:cNvPr id="2129" name="Text Box 4"/>
        <xdr:cNvSpPr txBox="1">
          <a:spLocks noChangeArrowheads="1"/>
        </xdr:cNvSpPr>
      </xdr:nvSpPr>
      <xdr:spPr bwMode="auto">
        <a:xfrm>
          <a:off x="7267575" y="4314825"/>
          <a:ext cx="8572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85725</xdr:colOff>
      <xdr:row>11</xdr:row>
      <xdr:rowOff>0</xdr:rowOff>
    </xdr:to>
    <xdr:sp macro="" textlink="">
      <xdr:nvSpPr>
        <xdr:cNvPr id="2130" name="Text Box 5"/>
        <xdr:cNvSpPr txBox="1">
          <a:spLocks noChangeArrowheads="1"/>
        </xdr:cNvSpPr>
      </xdr:nvSpPr>
      <xdr:spPr bwMode="auto">
        <a:xfrm>
          <a:off x="7267575" y="4314825"/>
          <a:ext cx="8572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85725</xdr:colOff>
      <xdr:row>11</xdr:row>
      <xdr:rowOff>0</xdr:rowOff>
    </xdr:to>
    <xdr:sp macro="" textlink="">
      <xdr:nvSpPr>
        <xdr:cNvPr id="2131" name="Text Box 6"/>
        <xdr:cNvSpPr txBox="1">
          <a:spLocks noChangeArrowheads="1"/>
        </xdr:cNvSpPr>
      </xdr:nvSpPr>
      <xdr:spPr bwMode="auto">
        <a:xfrm>
          <a:off x="7267575" y="4314825"/>
          <a:ext cx="8572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85725</xdr:colOff>
      <xdr:row>11</xdr:row>
      <xdr:rowOff>0</xdr:rowOff>
    </xdr:to>
    <xdr:sp macro="" textlink="">
      <xdr:nvSpPr>
        <xdr:cNvPr id="2132" name="Text Box 7"/>
        <xdr:cNvSpPr txBox="1">
          <a:spLocks noChangeArrowheads="1"/>
        </xdr:cNvSpPr>
      </xdr:nvSpPr>
      <xdr:spPr bwMode="auto">
        <a:xfrm>
          <a:off x="7267575" y="4314825"/>
          <a:ext cx="8572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85725</xdr:colOff>
      <xdr:row>11</xdr:row>
      <xdr:rowOff>0</xdr:rowOff>
    </xdr:to>
    <xdr:sp macro="" textlink="">
      <xdr:nvSpPr>
        <xdr:cNvPr id="2133" name="Text Box 12"/>
        <xdr:cNvSpPr txBox="1">
          <a:spLocks noChangeArrowheads="1"/>
        </xdr:cNvSpPr>
      </xdr:nvSpPr>
      <xdr:spPr bwMode="auto">
        <a:xfrm>
          <a:off x="7267575" y="4314825"/>
          <a:ext cx="8572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85725</xdr:colOff>
      <xdr:row>11</xdr:row>
      <xdr:rowOff>0</xdr:rowOff>
    </xdr:to>
    <xdr:sp macro="" textlink="">
      <xdr:nvSpPr>
        <xdr:cNvPr id="2134" name="Text Box 13"/>
        <xdr:cNvSpPr txBox="1">
          <a:spLocks noChangeArrowheads="1"/>
        </xdr:cNvSpPr>
      </xdr:nvSpPr>
      <xdr:spPr bwMode="auto">
        <a:xfrm>
          <a:off x="7267575" y="4314825"/>
          <a:ext cx="8572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85725</xdr:colOff>
      <xdr:row>11</xdr:row>
      <xdr:rowOff>0</xdr:rowOff>
    </xdr:to>
    <xdr:sp macro="" textlink="">
      <xdr:nvSpPr>
        <xdr:cNvPr id="2135" name="Text Box 22"/>
        <xdr:cNvSpPr txBox="1">
          <a:spLocks noChangeArrowheads="1"/>
        </xdr:cNvSpPr>
      </xdr:nvSpPr>
      <xdr:spPr bwMode="auto">
        <a:xfrm>
          <a:off x="7267575" y="4314825"/>
          <a:ext cx="85725" cy="0"/>
        </a:xfrm>
        <a:prstGeom prst="rect">
          <a:avLst/>
        </a:prstGeom>
        <a:noFill/>
        <a:ln w="9525">
          <a:noFill/>
          <a:miter lim="800000"/>
          <a:headEnd/>
          <a:tailEnd/>
        </a:ln>
      </xdr:spPr>
    </xdr:sp>
    <xdr:clientData/>
  </xdr:twoCellAnchor>
  <xdr:twoCellAnchor editAs="oneCell">
    <xdr:from>
      <xdr:col>6</xdr:col>
      <xdr:colOff>0</xdr:colOff>
      <xdr:row>11</xdr:row>
      <xdr:rowOff>0</xdr:rowOff>
    </xdr:from>
    <xdr:to>
      <xdr:col>6</xdr:col>
      <xdr:colOff>85725</xdr:colOff>
      <xdr:row>11</xdr:row>
      <xdr:rowOff>0</xdr:rowOff>
    </xdr:to>
    <xdr:sp macro="" textlink="">
      <xdr:nvSpPr>
        <xdr:cNvPr id="2136" name="Text Box 23"/>
        <xdr:cNvSpPr txBox="1">
          <a:spLocks noChangeArrowheads="1"/>
        </xdr:cNvSpPr>
      </xdr:nvSpPr>
      <xdr:spPr bwMode="auto">
        <a:xfrm>
          <a:off x="7267575" y="4314825"/>
          <a:ext cx="85725" cy="0"/>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66675</xdr:colOff>
      <xdr:row>46</xdr:row>
      <xdr:rowOff>9525</xdr:rowOff>
    </xdr:to>
    <xdr:sp macro="" textlink="">
      <xdr:nvSpPr>
        <xdr:cNvPr id="2137" name="Text Box 1"/>
        <xdr:cNvSpPr txBox="1">
          <a:spLocks noChangeArrowheads="1"/>
        </xdr:cNvSpPr>
      </xdr:nvSpPr>
      <xdr:spPr bwMode="auto">
        <a:xfrm>
          <a:off x="5886450" y="20316825"/>
          <a:ext cx="6667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66675</xdr:colOff>
      <xdr:row>46</xdr:row>
      <xdr:rowOff>9525</xdr:rowOff>
    </xdr:to>
    <xdr:sp macro="" textlink="">
      <xdr:nvSpPr>
        <xdr:cNvPr id="2138" name="Text Box 2"/>
        <xdr:cNvSpPr txBox="1">
          <a:spLocks noChangeArrowheads="1"/>
        </xdr:cNvSpPr>
      </xdr:nvSpPr>
      <xdr:spPr bwMode="auto">
        <a:xfrm>
          <a:off x="5886450" y="20316825"/>
          <a:ext cx="6667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66675</xdr:colOff>
      <xdr:row>46</xdr:row>
      <xdr:rowOff>9525</xdr:rowOff>
    </xdr:to>
    <xdr:sp macro="" textlink="">
      <xdr:nvSpPr>
        <xdr:cNvPr id="2139" name="Text Box 3"/>
        <xdr:cNvSpPr txBox="1">
          <a:spLocks noChangeArrowheads="1"/>
        </xdr:cNvSpPr>
      </xdr:nvSpPr>
      <xdr:spPr bwMode="auto">
        <a:xfrm>
          <a:off x="5886450" y="20316825"/>
          <a:ext cx="6667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66675</xdr:colOff>
      <xdr:row>46</xdr:row>
      <xdr:rowOff>9525</xdr:rowOff>
    </xdr:to>
    <xdr:sp macro="" textlink="">
      <xdr:nvSpPr>
        <xdr:cNvPr id="2140" name="Text Box 4"/>
        <xdr:cNvSpPr txBox="1">
          <a:spLocks noChangeArrowheads="1"/>
        </xdr:cNvSpPr>
      </xdr:nvSpPr>
      <xdr:spPr bwMode="auto">
        <a:xfrm>
          <a:off x="5886450" y="20316825"/>
          <a:ext cx="6667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66675</xdr:colOff>
      <xdr:row>46</xdr:row>
      <xdr:rowOff>9525</xdr:rowOff>
    </xdr:to>
    <xdr:sp macro="" textlink="">
      <xdr:nvSpPr>
        <xdr:cNvPr id="2141" name="Text Box 5"/>
        <xdr:cNvSpPr txBox="1">
          <a:spLocks noChangeArrowheads="1"/>
        </xdr:cNvSpPr>
      </xdr:nvSpPr>
      <xdr:spPr bwMode="auto">
        <a:xfrm>
          <a:off x="5886450" y="20316825"/>
          <a:ext cx="6667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66675</xdr:colOff>
      <xdr:row>46</xdr:row>
      <xdr:rowOff>9525</xdr:rowOff>
    </xdr:to>
    <xdr:sp macro="" textlink="">
      <xdr:nvSpPr>
        <xdr:cNvPr id="2142" name="Text Box 6"/>
        <xdr:cNvSpPr txBox="1">
          <a:spLocks noChangeArrowheads="1"/>
        </xdr:cNvSpPr>
      </xdr:nvSpPr>
      <xdr:spPr bwMode="auto">
        <a:xfrm>
          <a:off x="5886450" y="20316825"/>
          <a:ext cx="6667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66675</xdr:colOff>
      <xdr:row>46</xdr:row>
      <xdr:rowOff>9525</xdr:rowOff>
    </xdr:to>
    <xdr:sp macro="" textlink="">
      <xdr:nvSpPr>
        <xdr:cNvPr id="2143" name="Text Box 11"/>
        <xdr:cNvSpPr txBox="1">
          <a:spLocks noChangeArrowheads="1"/>
        </xdr:cNvSpPr>
      </xdr:nvSpPr>
      <xdr:spPr bwMode="auto">
        <a:xfrm>
          <a:off x="5886450" y="20316825"/>
          <a:ext cx="6667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66675</xdr:colOff>
      <xdr:row>46</xdr:row>
      <xdr:rowOff>9525</xdr:rowOff>
    </xdr:to>
    <xdr:sp macro="" textlink="">
      <xdr:nvSpPr>
        <xdr:cNvPr id="2144" name="Text Box 12"/>
        <xdr:cNvSpPr txBox="1">
          <a:spLocks noChangeArrowheads="1"/>
        </xdr:cNvSpPr>
      </xdr:nvSpPr>
      <xdr:spPr bwMode="auto">
        <a:xfrm>
          <a:off x="5886450" y="20316825"/>
          <a:ext cx="6667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66675</xdr:colOff>
      <xdr:row>46</xdr:row>
      <xdr:rowOff>9525</xdr:rowOff>
    </xdr:to>
    <xdr:sp macro="" textlink="">
      <xdr:nvSpPr>
        <xdr:cNvPr id="2145" name="Text Box 15"/>
        <xdr:cNvSpPr txBox="1">
          <a:spLocks noChangeArrowheads="1"/>
        </xdr:cNvSpPr>
      </xdr:nvSpPr>
      <xdr:spPr bwMode="auto">
        <a:xfrm>
          <a:off x="5886450" y="20316825"/>
          <a:ext cx="6667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66675</xdr:colOff>
      <xdr:row>46</xdr:row>
      <xdr:rowOff>9525</xdr:rowOff>
    </xdr:to>
    <xdr:sp macro="" textlink="">
      <xdr:nvSpPr>
        <xdr:cNvPr id="2146" name="Text Box 16"/>
        <xdr:cNvSpPr txBox="1">
          <a:spLocks noChangeArrowheads="1"/>
        </xdr:cNvSpPr>
      </xdr:nvSpPr>
      <xdr:spPr bwMode="auto">
        <a:xfrm>
          <a:off x="5886450" y="20316825"/>
          <a:ext cx="6667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66675</xdr:colOff>
      <xdr:row>46</xdr:row>
      <xdr:rowOff>9525</xdr:rowOff>
    </xdr:to>
    <xdr:sp macro="" textlink="">
      <xdr:nvSpPr>
        <xdr:cNvPr id="2147" name="Text Box 22"/>
        <xdr:cNvSpPr txBox="1">
          <a:spLocks noChangeArrowheads="1"/>
        </xdr:cNvSpPr>
      </xdr:nvSpPr>
      <xdr:spPr bwMode="auto">
        <a:xfrm>
          <a:off x="5886450" y="20316825"/>
          <a:ext cx="6667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66675</xdr:colOff>
      <xdr:row>46</xdr:row>
      <xdr:rowOff>9525</xdr:rowOff>
    </xdr:to>
    <xdr:sp macro="" textlink="">
      <xdr:nvSpPr>
        <xdr:cNvPr id="2148" name="Text Box 23"/>
        <xdr:cNvSpPr txBox="1">
          <a:spLocks noChangeArrowheads="1"/>
        </xdr:cNvSpPr>
      </xdr:nvSpPr>
      <xdr:spPr bwMode="auto">
        <a:xfrm>
          <a:off x="5886450" y="20316825"/>
          <a:ext cx="6667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85725</xdr:colOff>
      <xdr:row>46</xdr:row>
      <xdr:rowOff>9525</xdr:rowOff>
    </xdr:to>
    <xdr:sp macro="" textlink="">
      <xdr:nvSpPr>
        <xdr:cNvPr id="2149" name="Text Box 2"/>
        <xdr:cNvSpPr txBox="1">
          <a:spLocks noChangeArrowheads="1"/>
        </xdr:cNvSpPr>
      </xdr:nvSpPr>
      <xdr:spPr bwMode="auto">
        <a:xfrm>
          <a:off x="5886450" y="20316825"/>
          <a:ext cx="8572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85725</xdr:colOff>
      <xdr:row>46</xdr:row>
      <xdr:rowOff>9525</xdr:rowOff>
    </xdr:to>
    <xdr:sp macro="" textlink="">
      <xdr:nvSpPr>
        <xdr:cNvPr id="2150" name="Text Box 3"/>
        <xdr:cNvSpPr txBox="1">
          <a:spLocks noChangeArrowheads="1"/>
        </xdr:cNvSpPr>
      </xdr:nvSpPr>
      <xdr:spPr bwMode="auto">
        <a:xfrm>
          <a:off x="5886450" y="20316825"/>
          <a:ext cx="8572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85725</xdr:colOff>
      <xdr:row>46</xdr:row>
      <xdr:rowOff>9525</xdr:rowOff>
    </xdr:to>
    <xdr:sp macro="" textlink="">
      <xdr:nvSpPr>
        <xdr:cNvPr id="2151" name="Text Box 4"/>
        <xdr:cNvSpPr txBox="1">
          <a:spLocks noChangeArrowheads="1"/>
        </xdr:cNvSpPr>
      </xdr:nvSpPr>
      <xdr:spPr bwMode="auto">
        <a:xfrm>
          <a:off x="5886450" y="20316825"/>
          <a:ext cx="8572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85725</xdr:colOff>
      <xdr:row>46</xdr:row>
      <xdr:rowOff>9525</xdr:rowOff>
    </xdr:to>
    <xdr:sp macro="" textlink="">
      <xdr:nvSpPr>
        <xdr:cNvPr id="2152" name="Text Box 5"/>
        <xdr:cNvSpPr txBox="1">
          <a:spLocks noChangeArrowheads="1"/>
        </xdr:cNvSpPr>
      </xdr:nvSpPr>
      <xdr:spPr bwMode="auto">
        <a:xfrm>
          <a:off x="5886450" y="20316825"/>
          <a:ext cx="8572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85725</xdr:colOff>
      <xdr:row>46</xdr:row>
      <xdr:rowOff>9525</xdr:rowOff>
    </xdr:to>
    <xdr:sp macro="" textlink="">
      <xdr:nvSpPr>
        <xdr:cNvPr id="2153" name="Text Box 6"/>
        <xdr:cNvSpPr txBox="1">
          <a:spLocks noChangeArrowheads="1"/>
        </xdr:cNvSpPr>
      </xdr:nvSpPr>
      <xdr:spPr bwMode="auto">
        <a:xfrm>
          <a:off x="5886450" y="20316825"/>
          <a:ext cx="8572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85725</xdr:colOff>
      <xdr:row>46</xdr:row>
      <xdr:rowOff>9525</xdr:rowOff>
    </xdr:to>
    <xdr:sp macro="" textlink="">
      <xdr:nvSpPr>
        <xdr:cNvPr id="2154" name="Text Box 7"/>
        <xdr:cNvSpPr txBox="1">
          <a:spLocks noChangeArrowheads="1"/>
        </xdr:cNvSpPr>
      </xdr:nvSpPr>
      <xdr:spPr bwMode="auto">
        <a:xfrm>
          <a:off x="5886450" y="20316825"/>
          <a:ext cx="8572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85725</xdr:colOff>
      <xdr:row>46</xdr:row>
      <xdr:rowOff>9525</xdr:rowOff>
    </xdr:to>
    <xdr:sp macro="" textlink="">
      <xdr:nvSpPr>
        <xdr:cNvPr id="2155" name="Text Box 12"/>
        <xdr:cNvSpPr txBox="1">
          <a:spLocks noChangeArrowheads="1"/>
        </xdr:cNvSpPr>
      </xdr:nvSpPr>
      <xdr:spPr bwMode="auto">
        <a:xfrm>
          <a:off x="5886450" y="20316825"/>
          <a:ext cx="8572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85725</xdr:colOff>
      <xdr:row>46</xdr:row>
      <xdr:rowOff>9525</xdr:rowOff>
    </xdr:to>
    <xdr:sp macro="" textlink="">
      <xdr:nvSpPr>
        <xdr:cNvPr id="2156" name="Text Box 13"/>
        <xdr:cNvSpPr txBox="1">
          <a:spLocks noChangeArrowheads="1"/>
        </xdr:cNvSpPr>
      </xdr:nvSpPr>
      <xdr:spPr bwMode="auto">
        <a:xfrm>
          <a:off x="5886450" y="20316825"/>
          <a:ext cx="8572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85725</xdr:colOff>
      <xdr:row>46</xdr:row>
      <xdr:rowOff>9525</xdr:rowOff>
    </xdr:to>
    <xdr:sp macro="" textlink="">
      <xdr:nvSpPr>
        <xdr:cNvPr id="2157" name="Text Box 22"/>
        <xdr:cNvSpPr txBox="1">
          <a:spLocks noChangeArrowheads="1"/>
        </xdr:cNvSpPr>
      </xdr:nvSpPr>
      <xdr:spPr bwMode="auto">
        <a:xfrm>
          <a:off x="5886450" y="20316825"/>
          <a:ext cx="85725" cy="9525"/>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66675</xdr:colOff>
      <xdr:row>69</xdr:row>
      <xdr:rowOff>73152</xdr:rowOff>
    </xdr:to>
    <xdr:sp macro="" textlink="">
      <xdr:nvSpPr>
        <xdr:cNvPr id="2158" name="Text Box 1"/>
        <xdr:cNvSpPr txBox="1">
          <a:spLocks noChangeArrowheads="1"/>
        </xdr:cNvSpPr>
      </xdr:nvSpPr>
      <xdr:spPr bwMode="auto">
        <a:xfrm>
          <a:off x="8191500" y="30832425"/>
          <a:ext cx="6667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66675</xdr:colOff>
      <xdr:row>69</xdr:row>
      <xdr:rowOff>73152</xdr:rowOff>
    </xdr:to>
    <xdr:sp macro="" textlink="">
      <xdr:nvSpPr>
        <xdr:cNvPr id="2159" name="Text Box 2"/>
        <xdr:cNvSpPr txBox="1">
          <a:spLocks noChangeArrowheads="1"/>
        </xdr:cNvSpPr>
      </xdr:nvSpPr>
      <xdr:spPr bwMode="auto">
        <a:xfrm>
          <a:off x="8191500" y="30832425"/>
          <a:ext cx="6667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66675</xdr:colOff>
      <xdr:row>69</xdr:row>
      <xdr:rowOff>73152</xdr:rowOff>
    </xdr:to>
    <xdr:sp macro="" textlink="">
      <xdr:nvSpPr>
        <xdr:cNvPr id="2160" name="Text Box 3"/>
        <xdr:cNvSpPr txBox="1">
          <a:spLocks noChangeArrowheads="1"/>
        </xdr:cNvSpPr>
      </xdr:nvSpPr>
      <xdr:spPr bwMode="auto">
        <a:xfrm>
          <a:off x="8191500" y="30832425"/>
          <a:ext cx="6667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66675</xdr:colOff>
      <xdr:row>69</xdr:row>
      <xdr:rowOff>73152</xdr:rowOff>
    </xdr:to>
    <xdr:sp macro="" textlink="">
      <xdr:nvSpPr>
        <xdr:cNvPr id="2161" name="Text Box 4"/>
        <xdr:cNvSpPr txBox="1">
          <a:spLocks noChangeArrowheads="1"/>
        </xdr:cNvSpPr>
      </xdr:nvSpPr>
      <xdr:spPr bwMode="auto">
        <a:xfrm>
          <a:off x="8191500" y="30832425"/>
          <a:ext cx="6667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66675</xdr:colOff>
      <xdr:row>69</xdr:row>
      <xdr:rowOff>73152</xdr:rowOff>
    </xdr:to>
    <xdr:sp macro="" textlink="">
      <xdr:nvSpPr>
        <xdr:cNvPr id="2162" name="Text Box 5"/>
        <xdr:cNvSpPr txBox="1">
          <a:spLocks noChangeArrowheads="1"/>
        </xdr:cNvSpPr>
      </xdr:nvSpPr>
      <xdr:spPr bwMode="auto">
        <a:xfrm>
          <a:off x="8191500" y="30832425"/>
          <a:ext cx="6667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66675</xdr:colOff>
      <xdr:row>69</xdr:row>
      <xdr:rowOff>73152</xdr:rowOff>
    </xdr:to>
    <xdr:sp macro="" textlink="">
      <xdr:nvSpPr>
        <xdr:cNvPr id="2163" name="Text Box 6"/>
        <xdr:cNvSpPr txBox="1">
          <a:spLocks noChangeArrowheads="1"/>
        </xdr:cNvSpPr>
      </xdr:nvSpPr>
      <xdr:spPr bwMode="auto">
        <a:xfrm>
          <a:off x="8191500" y="30832425"/>
          <a:ext cx="6667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66675</xdr:colOff>
      <xdr:row>69</xdr:row>
      <xdr:rowOff>73152</xdr:rowOff>
    </xdr:to>
    <xdr:sp macro="" textlink="">
      <xdr:nvSpPr>
        <xdr:cNvPr id="2164" name="Text Box 11"/>
        <xdr:cNvSpPr txBox="1">
          <a:spLocks noChangeArrowheads="1"/>
        </xdr:cNvSpPr>
      </xdr:nvSpPr>
      <xdr:spPr bwMode="auto">
        <a:xfrm>
          <a:off x="8191500" y="30832425"/>
          <a:ext cx="6667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66675</xdr:colOff>
      <xdr:row>69</xdr:row>
      <xdr:rowOff>73152</xdr:rowOff>
    </xdr:to>
    <xdr:sp macro="" textlink="">
      <xdr:nvSpPr>
        <xdr:cNvPr id="2165" name="Text Box 12"/>
        <xdr:cNvSpPr txBox="1">
          <a:spLocks noChangeArrowheads="1"/>
        </xdr:cNvSpPr>
      </xdr:nvSpPr>
      <xdr:spPr bwMode="auto">
        <a:xfrm>
          <a:off x="8191500" y="30832425"/>
          <a:ext cx="6667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66675</xdr:colOff>
      <xdr:row>69</xdr:row>
      <xdr:rowOff>73152</xdr:rowOff>
    </xdr:to>
    <xdr:sp macro="" textlink="">
      <xdr:nvSpPr>
        <xdr:cNvPr id="2166" name="Text Box 15"/>
        <xdr:cNvSpPr txBox="1">
          <a:spLocks noChangeArrowheads="1"/>
        </xdr:cNvSpPr>
      </xdr:nvSpPr>
      <xdr:spPr bwMode="auto">
        <a:xfrm>
          <a:off x="8191500" y="30832425"/>
          <a:ext cx="6667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66675</xdr:colOff>
      <xdr:row>69</xdr:row>
      <xdr:rowOff>73152</xdr:rowOff>
    </xdr:to>
    <xdr:sp macro="" textlink="">
      <xdr:nvSpPr>
        <xdr:cNvPr id="2167" name="Text Box 16"/>
        <xdr:cNvSpPr txBox="1">
          <a:spLocks noChangeArrowheads="1"/>
        </xdr:cNvSpPr>
      </xdr:nvSpPr>
      <xdr:spPr bwMode="auto">
        <a:xfrm>
          <a:off x="8191500" y="30832425"/>
          <a:ext cx="6667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66675</xdr:colOff>
      <xdr:row>69</xdr:row>
      <xdr:rowOff>73152</xdr:rowOff>
    </xdr:to>
    <xdr:sp macro="" textlink="">
      <xdr:nvSpPr>
        <xdr:cNvPr id="2168" name="Text Box 22"/>
        <xdr:cNvSpPr txBox="1">
          <a:spLocks noChangeArrowheads="1"/>
        </xdr:cNvSpPr>
      </xdr:nvSpPr>
      <xdr:spPr bwMode="auto">
        <a:xfrm>
          <a:off x="8191500" y="30832425"/>
          <a:ext cx="6667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66675</xdr:colOff>
      <xdr:row>69</xdr:row>
      <xdr:rowOff>73152</xdr:rowOff>
    </xdr:to>
    <xdr:sp macro="" textlink="">
      <xdr:nvSpPr>
        <xdr:cNvPr id="2169" name="Text Box 23"/>
        <xdr:cNvSpPr txBox="1">
          <a:spLocks noChangeArrowheads="1"/>
        </xdr:cNvSpPr>
      </xdr:nvSpPr>
      <xdr:spPr bwMode="auto">
        <a:xfrm>
          <a:off x="8191500" y="30832425"/>
          <a:ext cx="6667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85725</xdr:colOff>
      <xdr:row>69</xdr:row>
      <xdr:rowOff>73152</xdr:rowOff>
    </xdr:to>
    <xdr:sp macro="" textlink="">
      <xdr:nvSpPr>
        <xdr:cNvPr id="2170" name="Text Box 2"/>
        <xdr:cNvSpPr txBox="1">
          <a:spLocks noChangeArrowheads="1"/>
        </xdr:cNvSpPr>
      </xdr:nvSpPr>
      <xdr:spPr bwMode="auto">
        <a:xfrm>
          <a:off x="8191500" y="30832425"/>
          <a:ext cx="8572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85725</xdr:colOff>
      <xdr:row>69</xdr:row>
      <xdr:rowOff>73152</xdr:rowOff>
    </xdr:to>
    <xdr:sp macro="" textlink="">
      <xdr:nvSpPr>
        <xdr:cNvPr id="2171" name="Text Box 3"/>
        <xdr:cNvSpPr txBox="1">
          <a:spLocks noChangeArrowheads="1"/>
        </xdr:cNvSpPr>
      </xdr:nvSpPr>
      <xdr:spPr bwMode="auto">
        <a:xfrm>
          <a:off x="8191500" y="30832425"/>
          <a:ext cx="8572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85725</xdr:colOff>
      <xdr:row>69</xdr:row>
      <xdr:rowOff>73152</xdr:rowOff>
    </xdr:to>
    <xdr:sp macro="" textlink="">
      <xdr:nvSpPr>
        <xdr:cNvPr id="2172" name="Text Box 4"/>
        <xdr:cNvSpPr txBox="1">
          <a:spLocks noChangeArrowheads="1"/>
        </xdr:cNvSpPr>
      </xdr:nvSpPr>
      <xdr:spPr bwMode="auto">
        <a:xfrm>
          <a:off x="8191500" y="30832425"/>
          <a:ext cx="8572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85725</xdr:colOff>
      <xdr:row>69</xdr:row>
      <xdr:rowOff>73152</xdr:rowOff>
    </xdr:to>
    <xdr:sp macro="" textlink="">
      <xdr:nvSpPr>
        <xdr:cNvPr id="2173" name="Text Box 5"/>
        <xdr:cNvSpPr txBox="1">
          <a:spLocks noChangeArrowheads="1"/>
        </xdr:cNvSpPr>
      </xdr:nvSpPr>
      <xdr:spPr bwMode="auto">
        <a:xfrm>
          <a:off x="8191500" y="30832425"/>
          <a:ext cx="8572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85725</xdr:colOff>
      <xdr:row>69</xdr:row>
      <xdr:rowOff>73152</xdr:rowOff>
    </xdr:to>
    <xdr:sp macro="" textlink="">
      <xdr:nvSpPr>
        <xdr:cNvPr id="2174" name="Text Box 6"/>
        <xdr:cNvSpPr txBox="1">
          <a:spLocks noChangeArrowheads="1"/>
        </xdr:cNvSpPr>
      </xdr:nvSpPr>
      <xdr:spPr bwMode="auto">
        <a:xfrm>
          <a:off x="8191500" y="30832425"/>
          <a:ext cx="8572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85725</xdr:colOff>
      <xdr:row>69</xdr:row>
      <xdr:rowOff>73152</xdr:rowOff>
    </xdr:to>
    <xdr:sp macro="" textlink="">
      <xdr:nvSpPr>
        <xdr:cNvPr id="2175" name="Text Box 7"/>
        <xdr:cNvSpPr txBox="1">
          <a:spLocks noChangeArrowheads="1"/>
        </xdr:cNvSpPr>
      </xdr:nvSpPr>
      <xdr:spPr bwMode="auto">
        <a:xfrm>
          <a:off x="8191500" y="30832425"/>
          <a:ext cx="8572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85725</xdr:colOff>
      <xdr:row>69</xdr:row>
      <xdr:rowOff>73152</xdr:rowOff>
    </xdr:to>
    <xdr:sp macro="" textlink="">
      <xdr:nvSpPr>
        <xdr:cNvPr id="2176" name="Text Box 12"/>
        <xdr:cNvSpPr txBox="1">
          <a:spLocks noChangeArrowheads="1"/>
        </xdr:cNvSpPr>
      </xdr:nvSpPr>
      <xdr:spPr bwMode="auto">
        <a:xfrm>
          <a:off x="8191500" y="30832425"/>
          <a:ext cx="8572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85725</xdr:colOff>
      <xdr:row>69</xdr:row>
      <xdr:rowOff>73152</xdr:rowOff>
    </xdr:to>
    <xdr:sp macro="" textlink="">
      <xdr:nvSpPr>
        <xdr:cNvPr id="2177" name="Text Box 13"/>
        <xdr:cNvSpPr txBox="1">
          <a:spLocks noChangeArrowheads="1"/>
        </xdr:cNvSpPr>
      </xdr:nvSpPr>
      <xdr:spPr bwMode="auto">
        <a:xfrm>
          <a:off x="8191500" y="30832425"/>
          <a:ext cx="8572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85725</xdr:colOff>
      <xdr:row>69</xdr:row>
      <xdr:rowOff>73152</xdr:rowOff>
    </xdr:to>
    <xdr:sp macro="" textlink="">
      <xdr:nvSpPr>
        <xdr:cNvPr id="2178" name="Text Box 22"/>
        <xdr:cNvSpPr txBox="1">
          <a:spLocks noChangeArrowheads="1"/>
        </xdr:cNvSpPr>
      </xdr:nvSpPr>
      <xdr:spPr bwMode="auto">
        <a:xfrm>
          <a:off x="8191500" y="30832425"/>
          <a:ext cx="8572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85725</xdr:colOff>
      <xdr:row>69</xdr:row>
      <xdr:rowOff>73152</xdr:rowOff>
    </xdr:to>
    <xdr:sp macro="" textlink="">
      <xdr:nvSpPr>
        <xdr:cNvPr id="2179" name="Text Box 23"/>
        <xdr:cNvSpPr txBox="1">
          <a:spLocks noChangeArrowheads="1"/>
        </xdr:cNvSpPr>
      </xdr:nvSpPr>
      <xdr:spPr bwMode="auto">
        <a:xfrm>
          <a:off x="8191500" y="30832425"/>
          <a:ext cx="8572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66675</xdr:colOff>
      <xdr:row>69</xdr:row>
      <xdr:rowOff>73152</xdr:rowOff>
    </xdr:to>
    <xdr:sp macro="" textlink="">
      <xdr:nvSpPr>
        <xdr:cNvPr id="2180" name="Text Box 1"/>
        <xdr:cNvSpPr txBox="1">
          <a:spLocks noChangeArrowheads="1"/>
        </xdr:cNvSpPr>
      </xdr:nvSpPr>
      <xdr:spPr bwMode="auto">
        <a:xfrm>
          <a:off x="8191500" y="30832425"/>
          <a:ext cx="6667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66675</xdr:colOff>
      <xdr:row>69</xdr:row>
      <xdr:rowOff>73152</xdr:rowOff>
    </xdr:to>
    <xdr:sp macro="" textlink="">
      <xdr:nvSpPr>
        <xdr:cNvPr id="2181" name="Text Box 2"/>
        <xdr:cNvSpPr txBox="1">
          <a:spLocks noChangeArrowheads="1"/>
        </xdr:cNvSpPr>
      </xdr:nvSpPr>
      <xdr:spPr bwMode="auto">
        <a:xfrm>
          <a:off x="8191500" y="30832425"/>
          <a:ext cx="6667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66675</xdr:colOff>
      <xdr:row>69</xdr:row>
      <xdr:rowOff>73152</xdr:rowOff>
    </xdr:to>
    <xdr:sp macro="" textlink="">
      <xdr:nvSpPr>
        <xdr:cNvPr id="2182" name="Text Box 3"/>
        <xdr:cNvSpPr txBox="1">
          <a:spLocks noChangeArrowheads="1"/>
        </xdr:cNvSpPr>
      </xdr:nvSpPr>
      <xdr:spPr bwMode="auto">
        <a:xfrm>
          <a:off x="8191500" y="30832425"/>
          <a:ext cx="6667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66675</xdr:colOff>
      <xdr:row>69</xdr:row>
      <xdr:rowOff>73152</xdr:rowOff>
    </xdr:to>
    <xdr:sp macro="" textlink="">
      <xdr:nvSpPr>
        <xdr:cNvPr id="2183" name="Text Box 4"/>
        <xdr:cNvSpPr txBox="1">
          <a:spLocks noChangeArrowheads="1"/>
        </xdr:cNvSpPr>
      </xdr:nvSpPr>
      <xdr:spPr bwMode="auto">
        <a:xfrm>
          <a:off x="8191500" y="30832425"/>
          <a:ext cx="6667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66675</xdr:colOff>
      <xdr:row>69</xdr:row>
      <xdr:rowOff>73152</xdr:rowOff>
    </xdr:to>
    <xdr:sp macro="" textlink="">
      <xdr:nvSpPr>
        <xdr:cNvPr id="2184" name="Text Box 5"/>
        <xdr:cNvSpPr txBox="1">
          <a:spLocks noChangeArrowheads="1"/>
        </xdr:cNvSpPr>
      </xdr:nvSpPr>
      <xdr:spPr bwMode="auto">
        <a:xfrm>
          <a:off x="8191500" y="30832425"/>
          <a:ext cx="6667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66675</xdr:colOff>
      <xdr:row>69</xdr:row>
      <xdr:rowOff>73152</xdr:rowOff>
    </xdr:to>
    <xdr:sp macro="" textlink="">
      <xdr:nvSpPr>
        <xdr:cNvPr id="2185" name="Text Box 6"/>
        <xdr:cNvSpPr txBox="1">
          <a:spLocks noChangeArrowheads="1"/>
        </xdr:cNvSpPr>
      </xdr:nvSpPr>
      <xdr:spPr bwMode="auto">
        <a:xfrm>
          <a:off x="8191500" y="30832425"/>
          <a:ext cx="6667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66675</xdr:colOff>
      <xdr:row>69</xdr:row>
      <xdr:rowOff>73152</xdr:rowOff>
    </xdr:to>
    <xdr:sp macro="" textlink="">
      <xdr:nvSpPr>
        <xdr:cNvPr id="2186" name="Text Box 11"/>
        <xdr:cNvSpPr txBox="1">
          <a:spLocks noChangeArrowheads="1"/>
        </xdr:cNvSpPr>
      </xdr:nvSpPr>
      <xdr:spPr bwMode="auto">
        <a:xfrm>
          <a:off x="8191500" y="30832425"/>
          <a:ext cx="6667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66675</xdr:colOff>
      <xdr:row>69</xdr:row>
      <xdr:rowOff>73152</xdr:rowOff>
    </xdr:to>
    <xdr:sp macro="" textlink="">
      <xdr:nvSpPr>
        <xdr:cNvPr id="2187" name="Text Box 12"/>
        <xdr:cNvSpPr txBox="1">
          <a:spLocks noChangeArrowheads="1"/>
        </xdr:cNvSpPr>
      </xdr:nvSpPr>
      <xdr:spPr bwMode="auto">
        <a:xfrm>
          <a:off x="8191500" y="30832425"/>
          <a:ext cx="6667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66675</xdr:colOff>
      <xdr:row>69</xdr:row>
      <xdr:rowOff>73152</xdr:rowOff>
    </xdr:to>
    <xdr:sp macro="" textlink="">
      <xdr:nvSpPr>
        <xdr:cNvPr id="2188" name="Text Box 15"/>
        <xdr:cNvSpPr txBox="1">
          <a:spLocks noChangeArrowheads="1"/>
        </xdr:cNvSpPr>
      </xdr:nvSpPr>
      <xdr:spPr bwMode="auto">
        <a:xfrm>
          <a:off x="8191500" y="30832425"/>
          <a:ext cx="6667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66675</xdr:colOff>
      <xdr:row>69</xdr:row>
      <xdr:rowOff>73152</xdr:rowOff>
    </xdr:to>
    <xdr:sp macro="" textlink="">
      <xdr:nvSpPr>
        <xdr:cNvPr id="2189" name="Text Box 16"/>
        <xdr:cNvSpPr txBox="1">
          <a:spLocks noChangeArrowheads="1"/>
        </xdr:cNvSpPr>
      </xdr:nvSpPr>
      <xdr:spPr bwMode="auto">
        <a:xfrm>
          <a:off x="8191500" y="30832425"/>
          <a:ext cx="6667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66675</xdr:colOff>
      <xdr:row>69</xdr:row>
      <xdr:rowOff>73152</xdr:rowOff>
    </xdr:to>
    <xdr:sp macro="" textlink="">
      <xdr:nvSpPr>
        <xdr:cNvPr id="2190" name="Text Box 22"/>
        <xdr:cNvSpPr txBox="1">
          <a:spLocks noChangeArrowheads="1"/>
        </xdr:cNvSpPr>
      </xdr:nvSpPr>
      <xdr:spPr bwMode="auto">
        <a:xfrm>
          <a:off x="8191500" y="30832425"/>
          <a:ext cx="6667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66675</xdr:colOff>
      <xdr:row>69</xdr:row>
      <xdr:rowOff>73152</xdr:rowOff>
    </xdr:to>
    <xdr:sp macro="" textlink="">
      <xdr:nvSpPr>
        <xdr:cNvPr id="2191" name="Text Box 23"/>
        <xdr:cNvSpPr txBox="1">
          <a:spLocks noChangeArrowheads="1"/>
        </xdr:cNvSpPr>
      </xdr:nvSpPr>
      <xdr:spPr bwMode="auto">
        <a:xfrm>
          <a:off x="8191500" y="30832425"/>
          <a:ext cx="6667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85725</xdr:colOff>
      <xdr:row>69</xdr:row>
      <xdr:rowOff>73152</xdr:rowOff>
    </xdr:to>
    <xdr:sp macro="" textlink="">
      <xdr:nvSpPr>
        <xdr:cNvPr id="2192" name="Text Box 2"/>
        <xdr:cNvSpPr txBox="1">
          <a:spLocks noChangeArrowheads="1"/>
        </xdr:cNvSpPr>
      </xdr:nvSpPr>
      <xdr:spPr bwMode="auto">
        <a:xfrm>
          <a:off x="8191500" y="30832425"/>
          <a:ext cx="8572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85725</xdr:colOff>
      <xdr:row>69</xdr:row>
      <xdr:rowOff>73152</xdr:rowOff>
    </xdr:to>
    <xdr:sp macro="" textlink="">
      <xdr:nvSpPr>
        <xdr:cNvPr id="2193" name="Text Box 3"/>
        <xdr:cNvSpPr txBox="1">
          <a:spLocks noChangeArrowheads="1"/>
        </xdr:cNvSpPr>
      </xdr:nvSpPr>
      <xdr:spPr bwMode="auto">
        <a:xfrm>
          <a:off x="8191500" y="30832425"/>
          <a:ext cx="8572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85725</xdr:colOff>
      <xdr:row>69</xdr:row>
      <xdr:rowOff>73152</xdr:rowOff>
    </xdr:to>
    <xdr:sp macro="" textlink="">
      <xdr:nvSpPr>
        <xdr:cNvPr id="2194" name="Text Box 4"/>
        <xdr:cNvSpPr txBox="1">
          <a:spLocks noChangeArrowheads="1"/>
        </xdr:cNvSpPr>
      </xdr:nvSpPr>
      <xdr:spPr bwMode="auto">
        <a:xfrm>
          <a:off x="8191500" y="30832425"/>
          <a:ext cx="8572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85725</xdr:colOff>
      <xdr:row>69</xdr:row>
      <xdr:rowOff>73152</xdr:rowOff>
    </xdr:to>
    <xdr:sp macro="" textlink="">
      <xdr:nvSpPr>
        <xdr:cNvPr id="2195" name="Text Box 5"/>
        <xdr:cNvSpPr txBox="1">
          <a:spLocks noChangeArrowheads="1"/>
        </xdr:cNvSpPr>
      </xdr:nvSpPr>
      <xdr:spPr bwMode="auto">
        <a:xfrm>
          <a:off x="8191500" y="30832425"/>
          <a:ext cx="8572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85725</xdr:colOff>
      <xdr:row>69</xdr:row>
      <xdr:rowOff>73152</xdr:rowOff>
    </xdr:to>
    <xdr:sp macro="" textlink="">
      <xdr:nvSpPr>
        <xdr:cNvPr id="2196" name="Text Box 6"/>
        <xdr:cNvSpPr txBox="1">
          <a:spLocks noChangeArrowheads="1"/>
        </xdr:cNvSpPr>
      </xdr:nvSpPr>
      <xdr:spPr bwMode="auto">
        <a:xfrm>
          <a:off x="8191500" y="30832425"/>
          <a:ext cx="8572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85725</xdr:colOff>
      <xdr:row>69</xdr:row>
      <xdr:rowOff>73152</xdr:rowOff>
    </xdr:to>
    <xdr:sp macro="" textlink="">
      <xdr:nvSpPr>
        <xdr:cNvPr id="2197" name="Text Box 7"/>
        <xdr:cNvSpPr txBox="1">
          <a:spLocks noChangeArrowheads="1"/>
        </xdr:cNvSpPr>
      </xdr:nvSpPr>
      <xdr:spPr bwMode="auto">
        <a:xfrm>
          <a:off x="8191500" y="30832425"/>
          <a:ext cx="8572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85725</xdr:colOff>
      <xdr:row>69</xdr:row>
      <xdr:rowOff>73152</xdr:rowOff>
    </xdr:to>
    <xdr:sp macro="" textlink="">
      <xdr:nvSpPr>
        <xdr:cNvPr id="2198" name="Text Box 12"/>
        <xdr:cNvSpPr txBox="1">
          <a:spLocks noChangeArrowheads="1"/>
        </xdr:cNvSpPr>
      </xdr:nvSpPr>
      <xdr:spPr bwMode="auto">
        <a:xfrm>
          <a:off x="8191500" y="30832425"/>
          <a:ext cx="8572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85725</xdr:colOff>
      <xdr:row>69</xdr:row>
      <xdr:rowOff>73152</xdr:rowOff>
    </xdr:to>
    <xdr:sp macro="" textlink="">
      <xdr:nvSpPr>
        <xdr:cNvPr id="2199" name="Text Box 13"/>
        <xdr:cNvSpPr txBox="1">
          <a:spLocks noChangeArrowheads="1"/>
        </xdr:cNvSpPr>
      </xdr:nvSpPr>
      <xdr:spPr bwMode="auto">
        <a:xfrm>
          <a:off x="8191500" y="30832425"/>
          <a:ext cx="8572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85725</xdr:colOff>
      <xdr:row>69</xdr:row>
      <xdr:rowOff>73152</xdr:rowOff>
    </xdr:to>
    <xdr:sp macro="" textlink="">
      <xdr:nvSpPr>
        <xdr:cNvPr id="2200" name="Text Box 22"/>
        <xdr:cNvSpPr txBox="1">
          <a:spLocks noChangeArrowheads="1"/>
        </xdr:cNvSpPr>
      </xdr:nvSpPr>
      <xdr:spPr bwMode="auto">
        <a:xfrm>
          <a:off x="8191500" y="30832425"/>
          <a:ext cx="8572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85725</xdr:colOff>
      <xdr:row>69</xdr:row>
      <xdr:rowOff>73152</xdr:rowOff>
    </xdr:to>
    <xdr:sp macro="" textlink="">
      <xdr:nvSpPr>
        <xdr:cNvPr id="2201" name="Text Box 23"/>
        <xdr:cNvSpPr txBox="1">
          <a:spLocks noChangeArrowheads="1"/>
        </xdr:cNvSpPr>
      </xdr:nvSpPr>
      <xdr:spPr bwMode="auto">
        <a:xfrm>
          <a:off x="8191500" y="30832425"/>
          <a:ext cx="8572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66675</xdr:colOff>
      <xdr:row>69</xdr:row>
      <xdr:rowOff>73152</xdr:rowOff>
    </xdr:to>
    <xdr:sp macro="" textlink="">
      <xdr:nvSpPr>
        <xdr:cNvPr id="2202" name="Text Box 1"/>
        <xdr:cNvSpPr txBox="1">
          <a:spLocks noChangeArrowheads="1"/>
        </xdr:cNvSpPr>
      </xdr:nvSpPr>
      <xdr:spPr bwMode="auto">
        <a:xfrm>
          <a:off x="8191500" y="30832425"/>
          <a:ext cx="6667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66675</xdr:colOff>
      <xdr:row>69</xdr:row>
      <xdr:rowOff>73152</xdr:rowOff>
    </xdr:to>
    <xdr:sp macro="" textlink="">
      <xdr:nvSpPr>
        <xdr:cNvPr id="2203" name="Text Box 2"/>
        <xdr:cNvSpPr txBox="1">
          <a:spLocks noChangeArrowheads="1"/>
        </xdr:cNvSpPr>
      </xdr:nvSpPr>
      <xdr:spPr bwMode="auto">
        <a:xfrm>
          <a:off x="8191500" y="30832425"/>
          <a:ext cx="6667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66675</xdr:colOff>
      <xdr:row>69</xdr:row>
      <xdr:rowOff>73152</xdr:rowOff>
    </xdr:to>
    <xdr:sp macro="" textlink="">
      <xdr:nvSpPr>
        <xdr:cNvPr id="2204" name="Text Box 3"/>
        <xdr:cNvSpPr txBox="1">
          <a:spLocks noChangeArrowheads="1"/>
        </xdr:cNvSpPr>
      </xdr:nvSpPr>
      <xdr:spPr bwMode="auto">
        <a:xfrm>
          <a:off x="8191500" y="30832425"/>
          <a:ext cx="6667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66675</xdr:colOff>
      <xdr:row>69</xdr:row>
      <xdr:rowOff>73152</xdr:rowOff>
    </xdr:to>
    <xdr:sp macro="" textlink="">
      <xdr:nvSpPr>
        <xdr:cNvPr id="2205" name="Text Box 4"/>
        <xdr:cNvSpPr txBox="1">
          <a:spLocks noChangeArrowheads="1"/>
        </xdr:cNvSpPr>
      </xdr:nvSpPr>
      <xdr:spPr bwMode="auto">
        <a:xfrm>
          <a:off x="8191500" y="30832425"/>
          <a:ext cx="6667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66675</xdr:colOff>
      <xdr:row>69</xdr:row>
      <xdr:rowOff>73152</xdr:rowOff>
    </xdr:to>
    <xdr:sp macro="" textlink="">
      <xdr:nvSpPr>
        <xdr:cNvPr id="2206" name="Text Box 5"/>
        <xdr:cNvSpPr txBox="1">
          <a:spLocks noChangeArrowheads="1"/>
        </xdr:cNvSpPr>
      </xdr:nvSpPr>
      <xdr:spPr bwMode="auto">
        <a:xfrm>
          <a:off x="8191500" y="30832425"/>
          <a:ext cx="6667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66675</xdr:colOff>
      <xdr:row>69</xdr:row>
      <xdr:rowOff>73152</xdr:rowOff>
    </xdr:to>
    <xdr:sp macro="" textlink="">
      <xdr:nvSpPr>
        <xdr:cNvPr id="2207" name="Text Box 6"/>
        <xdr:cNvSpPr txBox="1">
          <a:spLocks noChangeArrowheads="1"/>
        </xdr:cNvSpPr>
      </xdr:nvSpPr>
      <xdr:spPr bwMode="auto">
        <a:xfrm>
          <a:off x="8191500" y="30832425"/>
          <a:ext cx="6667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66675</xdr:colOff>
      <xdr:row>69</xdr:row>
      <xdr:rowOff>73152</xdr:rowOff>
    </xdr:to>
    <xdr:sp macro="" textlink="">
      <xdr:nvSpPr>
        <xdr:cNvPr id="2208" name="Text Box 11"/>
        <xdr:cNvSpPr txBox="1">
          <a:spLocks noChangeArrowheads="1"/>
        </xdr:cNvSpPr>
      </xdr:nvSpPr>
      <xdr:spPr bwMode="auto">
        <a:xfrm>
          <a:off x="8191500" y="30832425"/>
          <a:ext cx="6667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66675</xdr:colOff>
      <xdr:row>69</xdr:row>
      <xdr:rowOff>73152</xdr:rowOff>
    </xdr:to>
    <xdr:sp macro="" textlink="">
      <xdr:nvSpPr>
        <xdr:cNvPr id="2209" name="Text Box 12"/>
        <xdr:cNvSpPr txBox="1">
          <a:spLocks noChangeArrowheads="1"/>
        </xdr:cNvSpPr>
      </xdr:nvSpPr>
      <xdr:spPr bwMode="auto">
        <a:xfrm>
          <a:off x="8191500" y="30832425"/>
          <a:ext cx="6667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66675</xdr:colOff>
      <xdr:row>69</xdr:row>
      <xdr:rowOff>73152</xdr:rowOff>
    </xdr:to>
    <xdr:sp macro="" textlink="">
      <xdr:nvSpPr>
        <xdr:cNvPr id="2210" name="Text Box 15"/>
        <xdr:cNvSpPr txBox="1">
          <a:spLocks noChangeArrowheads="1"/>
        </xdr:cNvSpPr>
      </xdr:nvSpPr>
      <xdr:spPr bwMode="auto">
        <a:xfrm>
          <a:off x="8191500" y="30832425"/>
          <a:ext cx="6667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66675</xdr:colOff>
      <xdr:row>69</xdr:row>
      <xdr:rowOff>73152</xdr:rowOff>
    </xdr:to>
    <xdr:sp macro="" textlink="">
      <xdr:nvSpPr>
        <xdr:cNvPr id="2211" name="Text Box 16"/>
        <xdr:cNvSpPr txBox="1">
          <a:spLocks noChangeArrowheads="1"/>
        </xdr:cNvSpPr>
      </xdr:nvSpPr>
      <xdr:spPr bwMode="auto">
        <a:xfrm>
          <a:off x="8191500" y="30832425"/>
          <a:ext cx="6667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66675</xdr:colOff>
      <xdr:row>69</xdr:row>
      <xdr:rowOff>73152</xdr:rowOff>
    </xdr:to>
    <xdr:sp macro="" textlink="">
      <xdr:nvSpPr>
        <xdr:cNvPr id="2212" name="Text Box 22"/>
        <xdr:cNvSpPr txBox="1">
          <a:spLocks noChangeArrowheads="1"/>
        </xdr:cNvSpPr>
      </xdr:nvSpPr>
      <xdr:spPr bwMode="auto">
        <a:xfrm>
          <a:off x="8191500" y="30832425"/>
          <a:ext cx="6667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66675</xdr:colOff>
      <xdr:row>69</xdr:row>
      <xdr:rowOff>73152</xdr:rowOff>
    </xdr:to>
    <xdr:sp macro="" textlink="">
      <xdr:nvSpPr>
        <xdr:cNvPr id="2213" name="Text Box 23"/>
        <xdr:cNvSpPr txBox="1">
          <a:spLocks noChangeArrowheads="1"/>
        </xdr:cNvSpPr>
      </xdr:nvSpPr>
      <xdr:spPr bwMode="auto">
        <a:xfrm>
          <a:off x="8191500" y="30832425"/>
          <a:ext cx="6667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85725</xdr:colOff>
      <xdr:row>69</xdr:row>
      <xdr:rowOff>73152</xdr:rowOff>
    </xdr:to>
    <xdr:sp macro="" textlink="">
      <xdr:nvSpPr>
        <xdr:cNvPr id="2214" name="Text Box 2"/>
        <xdr:cNvSpPr txBox="1">
          <a:spLocks noChangeArrowheads="1"/>
        </xdr:cNvSpPr>
      </xdr:nvSpPr>
      <xdr:spPr bwMode="auto">
        <a:xfrm>
          <a:off x="8191500" y="30832425"/>
          <a:ext cx="8572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85725</xdr:colOff>
      <xdr:row>69</xdr:row>
      <xdr:rowOff>73152</xdr:rowOff>
    </xdr:to>
    <xdr:sp macro="" textlink="">
      <xdr:nvSpPr>
        <xdr:cNvPr id="2215" name="Text Box 3"/>
        <xdr:cNvSpPr txBox="1">
          <a:spLocks noChangeArrowheads="1"/>
        </xdr:cNvSpPr>
      </xdr:nvSpPr>
      <xdr:spPr bwMode="auto">
        <a:xfrm>
          <a:off x="8191500" y="30832425"/>
          <a:ext cx="8572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85725</xdr:colOff>
      <xdr:row>69</xdr:row>
      <xdr:rowOff>73152</xdr:rowOff>
    </xdr:to>
    <xdr:sp macro="" textlink="">
      <xdr:nvSpPr>
        <xdr:cNvPr id="2216" name="Text Box 4"/>
        <xdr:cNvSpPr txBox="1">
          <a:spLocks noChangeArrowheads="1"/>
        </xdr:cNvSpPr>
      </xdr:nvSpPr>
      <xdr:spPr bwMode="auto">
        <a:xfrm>
          <a:off x="8191500" y="30832425"/>
          <a:ext cx="8572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85725</xdr:colOff>
      <xdr:row>69</xdr:row>
      <xdr:rowOff>73152</xdr:rowOff>
    </xdr:to>
    <xdr:sp macro="" textlink="">
      <xdr:nvSpPr>
        <xdr:cNvPr id="2217" name="Text Box 5"/>
        <xdr:cNvSpPr txBox="1">
          <a:spLocks noChangeArrowheads="1"/>
        </xdr:cNvSpPr>
      </xdr:nvSpPr>
      <xdr:spPr bwMode="auto">
        <a:xfrm>
          <a:off x="8191500" y="30832425"/>
          <a:ext cx="8572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85725</xdr:colOff>
      <xdr:row>69</xdr:row>
      <xdr:rowOff>73152</xdr:rowOff>
    </xdr:to>
    <xdr:sp macro="" textlink="">
      <xdr:nvSpPr>
        <xdr:cNvPr id="2218" name="Text Box 6"/>
        <xdr:cNvSpPr txBox="1">
          <a:spLocks noChangeArrowheads="1"/>
        </xdr:cNvSpPr>
      </xdr:nvSpPr>
      <xdr:spPr bwMode="auto">
        <a:xfrm>
          <a:off x="8191500" y="30832425"/>
          <a:ext cx="8572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85725</xdr:colOff>
      <xdr:row>69</xdr:row>
      <xdr:rowOff>73152</xdr:rowOff>
    </xdr:to>
    <xdr:sp macro="" textlink="">
      <xdr:nvSpPr>
        <xdr:cNvPr id="2219" name="Text Box 7"/>
        <xdr:cNvSpPr txBox="1">
          <a:spLocks noChangeArrowheads="1"/>
        </xdr:cNvSpPr>
      </xdr:nvSpPr>
      <xdr:spPr bwMode="auto">
        <a:xfrm>
          <a:off x="8191500" y="30832425"/>
          <a:ext cx="8572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85725</xdr:colOff>
      <xdr:row>69</xdr:row>
      <xdr:rowOff>73152</xdr:rowOff>
    </xdr:to>
    <xdr:sp macro="" textlink="">
      <xdr:nvSpPr>
        <xdr:cNvPr id="2220" name="Text Box 12"/>
        <xdr:cNvSpPr txBox="1">
          <a:spLocks noChangeArrowheads="1"/>
        </xdr:cNvSpPr>
      </xdr:nvSpPr>
      <xdr:spPr bwMode="auto">
        <a:xfrm>
          <a:off x="8191500" y="30832425"/>
          <a:ext cx="8572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85725</xdr:colOff>
      <xdr:row>69</xdr:row>
      <xdr:rowOff>73152</xdr:rowOff>
    </xdr:to>
    <xdr:sp macro="" textlink="">
      <xdr:nvSpPr>
        <xdr:cNvPr id="2221" name="Text Box 13"/>
        <xdr:cNvSpPr txBox="1">
          <a:spLocks noChangeArrowheads="1"/>
        </xdr:cNvSpPr>
      </xdr:nvSpPr>
      <xdr:spPr bwMode="auto">
        <a:xfrm>
          <a:off x="8191500" y="30832425"/>
          <a:ext cx="8572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85725</xdr:colOff>
      <xdr:row>69</xdr:row>
      <xdr:rowOff>73152</xdr:rowOff>
    </xdr:to>
    <xdr:sp macro="" textlink="">
      <xdr:nvSpPr>
        <xdr:cNvPr id="2222" name="Text Box 22"/>
        <xdr:cNvSpPr txBox="1">
          <a:spLocks noChangeArrowheads="1"/>
        </xdr:cNvSpPr>
      </xdr:nvSpPr>
      <xdr:spPr bwMode="auto">
        <a:xfrm>
          <a:off x="8191500" y="30832425"/>
          <a:ext cx="8572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85725</xdr:colOff>
      <xdr:row>69</xdr:row>
      <xdr:rowOff>73152</xdr:rowOff>
    </xdr:to>
    <xdr:sp macro="" textlink="">
      <xdr:nvSpPr>
        <xdr:cNvPr id="2223" name="Text Box 23"/>
        <xdr:cNvSpPr txBox="1">
          <a:spLocks noChangeArrowheads="1"/>
        </xdr:cNvSpPr>
      </xdr:nvSpPr>
      <xdr:spPr bwMode="auto">
        <a:xfrm>
          <a:off x="8191500" y="30832425"/>
          <a:ext cx="8572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66675</xdr:colOff>
      <xdr:row>69</xdr:row>
      <xdr:rowOff>73152</xdr:rowOff>
    </xdr:to>
    <xdr:sp macro="" textlink="">
      <xdr:nvSpPr>
        <xdr:cNvPr id="2224" name="Text Box 1"/>
        <xdr:cNvSpPr txBox="1">
          <a:spLocks noChangeArrowheads="1"/>
        </xdr:cNvSpPr>
      </xdr:nvSpPr>
      <xdr:spPr bwMode="auto">
        <a:xfrm>
          <a:off x="8191500" y="30832425"/>
          <a:ext cx="6667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66675</xdr:colOff>
      <xdr:row>69</xdr:row>
      <xdr:rowOff>73152</xdr:rowOff>
    </xdr:to>
    <xdr:sp macro="" textlink="">
      <xdr:nvSpPr>
        <xdr:cNvPr id="2225" name="Text Box 2"/>
        <xdr:cNvSpPr txBox="1">
          <a:spLocks noChangeArrowheads="1"/>
        </xdr:cNvSpPr>
      </xdr:nvSpPr>
      <xdr:spPr bwMode="auto">
        <a:xfrm>
          <a:off x="8191500" y="30832425"/>
          <a:ext cx="6667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66675</xdr:colOff>
      <xdr:row>69</xdr:row>
      <xdr:rowOff>73152</xdr:rowOff>
    </xdr:to>
    <xdr:sp macro="" textlink="">
      <xdr:nvSpPr>
        <xdr:cNvPr id="2226" name="Text Box 3"/>
        <xdr:cNvSpPr txBox="1">
          <a:spLocks noChangeArrowheads="1"/>
        </xdr:cNvSpPr>
      </xdr:nvSpPr>
      <xdr:spPr bwMode="auto">
        <a:xfrm>
          <a:off x="8191500" y="30832425"/>
          <a:ext cx="6667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66675</xdr:colOff>
      <xdr:row>69</xdr:row>
      <xdr:rowOff>73152</xdr:rowOff>
    </xdr:to>
    <xdr:sp macro="" textlink="">
      <xdr:nvSpPr>
        <xdr:cNvPr id="2227" name="Text Box 4"/>
        <xdr:cNvSpPr txBox="1">
          <a:spLocks noChangeArrowheads="1"/>
        </xdr:cNvSpPr>
      </xdr:nvSpPr>
      <xdr:spPr bwMode="auto">
        <a:xfrm>
          <a:off x="8191500" y="30832425"/>
          <a:ext cx="6667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66675</xdr:colOff>
      <xdr:row>69</xdr:row>
      <xdr:rowOff>73152</xdr:rowOff>
    </xdr:to>
    <xdr:sp macro="" textlink="">
      <xdr:nvSpPr>
        <xdr:cNvPr id="2228" name="Text Box 5"/>
        <xdr:cNvSpPr txBox="1">
          <a:spLocks noChangeArrowheads="1"/>
        </xdr:cNvSpPr>
      </xdr:nvSpPr>
      <xdr:spPr bwMode="auto">
        <a:xfrm>
          <a:off x="8191500" y="30832425"/>
          <a:ext cx="6667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66675</xdr:colOff>
      <xdr:row>69</xdr:row>
      <xdr:rowOff>73152</xdr:rowOff>
    </xdr:to>
    <xdr:sp macro="" textlink="">
      <xdr:nvSpPr>
        <xdr:cNvPr id="2229" name="Text Box 6"/>
        <xdr:cNvSpPr txBox="1">
          <a:spLocks noChangeArrowheads="1"/>
        </xdr:cNvSpPr>
      </xdr:nvSpPr>
      <xdr:spPr bwMode="auto">
        <a:xfrm>
          <a:off x="8191500" y="30832425"/>
          <a:ext cx="6667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66675</xdr:colOff>
      <xdr:row>69</xdr:row>
      <xdr:rowOff>73152</xdr:rowOff>
    </xdr:to>
    <xdr:sp macro="" textlink="">
      <xdr:nvSpPr>
        <xdr:cNvPr id="2230" name="Text Box 11"/>
        <xdr:cNvSpPr txBox="1">
          <a:spLocks noChangeArrowheads="1"/>
        </xdr:cNvSpPr>
      </xdr:nvSpPr>
      <xdr:spPr bwMode="auto">
        <a:xfrm>
          <a:off x="8191500" y="30832425"/>
          <a:ext cx="6667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66675</xdr:colOff>
      <xdr:row>69</xdr:row>
      <xdr:rowOff>73152</xdr:rowOff>
    </xdr:to>
    <xdr:sp macro="" textlink="">
      <xdr:nvSpPr>
        <xdr:cNvPr id="2231" name="Text Box 12"/>
        <xdr:cNvSpPr txBox="1">
          <a:spLocks noChangeArrowheads="1"/>
        </xdr:cNvSpPr>
      </xdr:nvSpPr>
      <xdr:spPr bwMode="auto">
        <a:xfrm>
          <a:off x="8191500" y="30832425"/>
          <a:ext cx="6667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66675</xdr:colOff>
      <xdr:row>69</xdr:row>
      <xdr:rowOff>73152</xdr:rowOff>
    </xdr:to>
    <xdr:sp macro="" textlink="">
      <xdr:nvSpPr>
        <xdr:cNvPr id="2232" name="Text Box 15"/>
        <xdr:cNvSpPr txBox="1">
          <a:spLocks noChangeArrowheads="1"/>
        </xdr:cNvSpPr>
      </xdr:nvSpPr>
      <xdr:spPr bwMode="auto">
        <a:xfrm>
          <a:off x="8191500" y="30832425"/>
          <a:ext cx="6667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66675</xdr:colOff>
      <xdr:row>69</xdr:row>
      <xdr:rowOff>73152</xdr:rowOff>
    </xdr:to>
    <xdr:sp macro="" textlink="">
      <xdr:nvSpPr>
        <xdr:cNvPr id="2233" name="Text Box 16"/>
        <xdr:cNvSpPr txBox="1">
          <a:spLocks noChangeArrowheads="1"/>
        </xdr:cNvSpPr>
      </xdr:nvSpPr>
      <xdr:spPr bwMode="auto">
        <a:xfrm>
          <a:off x="8191500" y="30832425"/>
          <a:ext cx="6667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66675</xdr:colOff>
      <xdr:row>69</xdr:row>
      <xdr:rowOff>73152</xdr:rowOff>
    </xdr:to>
    <xdr:sp macro="" textlink="">
      <xdr:nvSpPr>
        <xdr:cNvPr id="2234" name="Text Box 22"/>
        <xdr:cNvSpPr txBox="1">
          <a:spLocks noChangeArrowheads="1"/>
        </xdr:cNvSpPr>
      </xdr:nvSpPr>
      <xdr:spPr bwMode="auto">
        <a:xfrm>
          <a:off x="8191500" y="30832425"/>
          <a:ext cx="6667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66675</xdr:colOff>
      <xdr:row>69</xdr:row>
      <xdr:rowOff>73152</xdr:rowOff>
    </xdr:to>
    <xdr:sp macro="" textlink="">
      <xdr:nvSpPr>
        <xdr:cNvPr id="2235" name="Text Box 23"/>
        <xdr:cNvSpPr txBox="1">
          <a:spLocks noChangeArrowheads="1"/>
        </xdr:cNvSpPr>
      </xdr:nvSpPr>
      <xdr:spPr bwMode="auto">
        <a:xfrm>
          <a:off x="8191500" y="30832425"/>
          <a:ext cx="6667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85725</xdr:colOff>
      <xdr:row>69</xdr:row>
      <xdr:rowOff>73152</xdr:rowOff>
    </xdr:to>
    <xdr:sp macro="" textlink="">
      <xdr:nvSpPr>
        <xdr:cNvPr id="2236" name="Text Box 2"/>
        <xdr:cNvSpPr txBox="1">
          <a:spLocks noChangeArrowheads="1"/>
        </xdr:cNvSpPr>
      </xdr:nvSpPr>
      <xdr:spPr bwMode="auto">
        <a:xfrm>
          <a:off x="8191500" y="30832425"/>
          <a:ext cx="8572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85725</xdr:colOff>
      <xdr:row>69</xdr:row>
      <xdr:rowOff>73152</xdr:rowOff>
    </xdr:to>
    <xdr:sp macro="" textlink="">
      <xdr:nvSpPr>
        <xdr:cNvPr id="2237" name="Text Box 3"/>
        <xdr:cNvSpPr txBox="1">
          <a:spLocks noChangeArrowheads="1"/>
        </xdr:cNvSpPr>
      </xdr:nvSpPr>
      <xdr:spPr bwMode="auto">
        <a:xfrm>
          <a:off x="8191500" y="30832425"/>
          <a:ext cx="8572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85725</xdr:colOff>
      <xdr:row>69</xdr:row>
      <xdr:rowOff>73152</xdr:rowOff>
    </xdr:to>
    <xdr:sp macro="" textlink="">
      <xdr:nvSpPr>
        <xdr:cNvPr id="2238" name="Text Box 4"/>
        <xdr:cNvSpPr txBox="1">
          <a:spLocks noChangeArrowheads="1"/>
        </xdr:cNvSpPr>
      </xdr:nvSpPr>
      <xdr:spPr bwMode="auto">
        <a:xfrm>
          <a:off x="8191500" y="30832425"/>
          <a:ext cx="8572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85725</xdr:colOff>
      <xdr:row>69</xdr:row>
      <xdr:rowOff>73152</xdr:rowOff>
    </xdr:to>
    <xdr:sp macro="" textlink="">
      <xdr:nvSpPr>
        <xdr:cNvPr id="2239" name="Text Box 5"/>
        <xdr:cNvSpPr txBox="1">
          <a:spLocks noChangeArrowheads="1"/>
        </xdr:cNvSpPr>
      </xdr:nvSpPr>
      <xdr:spPr bwMode="auto">
        <a:xfrm>
          <a:off x="8191500" y="30832425"/>
          <a:ext cx="8572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85725</xdr:colOff>
      <xdr:row>69</xdr:row>
      <xdr:rowOff>73152</xdr:rowOff>
    </xdr:to>
    <xdr:sp macro="" textlink="">
      <xdr:nvSpPr>
        <xdr:cNvPr id="2240" name="Text Box 6"/>
        <xdr:cNvSpPr txBox="1">
          <a:spLocks noChangeArrowheads="1"/>
        </xdr:cNvSpPr>
      </xdr:nvSpPr>
      <xdr:spPr bwMode="auto">
        <a:xfrm>
          <a:off x="8191500" y="30832425"/>
          <a:ext cx="8572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85725</xdr:colOff>
      <xdr:row>69</xdr:row>
      <xdr:rowOff>73152</xdr:rowOff>
    </xdr:to>
    <xdr:sp macro="" textlink="">
      <xdr:nvSpPr>
        <xdr:cNvPr id="2241" name="Text Box 7"/>
        <xdr:cNvSpPr txBox="1">
          <a:spLocks noChangeArrowheads="1"/>
        </xdr:cNvSpPr>
      </xdr:nvSpPr>
      <xdr:spPr bwMode="auto">
        <a:xfrm>
          <a:off x="8191500" y="30832425"/>
          <a:ext cx="8572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85725</xdr:colOff>
      <xdr:row>69</xdr:row>
      <xdr:rowOff>73152</xdr:rowOff>
    </xdr:to>
    <xdr:sp macro="" textlink="">
      <xdr:nvSpPr>
        <xdr:cNvPr id="2242" name="Text Box 12"/>
        <xdr:cNvSpPr txBox="1">
          <a:spLocks noChangeArrowheads="1"/>
        </xdr:cNvSpPr>
      </xdr:nvSpPr>
      <xdr:spPr bwMode="auto">
        <a:xfrm>
          <a:off x="8191500" y="30832425"/>
          <a:ext cx="8572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85725</xdr:colOff>
      <xdr:row>69</xdr:row>
      <xdr:rowOff>73152</xdr:rowOff>
    </xdr:to>
    <xdr:sp macro="" textlink="">
      <xdr:nvSpPr>
        <xdr:cNvPr id="2243" name="Text Box 13"/>
        <xdr:cNvSpPr txBox="1">
          <a:spLocks noChangeArrowheads="1"/>
        </xdr:cNvSpPr>
      </xdr:nvSpPr>
      <xdr:spPr bwMode="auto">
        <a:xfrm>
          <a:off x="8191500" y="30832425"/>
          <a:ext cx="8572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85725</xdr:colOff>
      <xdr:row>69</xdr:row>
      <xdr:rowOff>73152</xdr:rowOff>
    </xdr:to>
    <xdr:sp macro="" textlink="">
      <xdr:nvSpPr>
        <xdr:cNvPr id="2244" name="Text Box 22"/>
        <xdr:cNvSpPr txBox="1">
          <a:spLocks noChangeArrowheads="1"/>
        </xdr:cNvSpPr>
      </xdr:nvSpPr>
      <xdr:spPr bwMode="auto">
        <a:xfrm>
          <a:off x="8191500" y="30832425"/>
          <a:ext cx="85725" cy="342900"/>
        </a:xfrm>
        <a:prstGeom prst="rect">
          <a:avLst/>
        </a:prstGeom>
        <a:noFill/>
        <a:ln w="9525">
          <a:noFill/>
          <a:miter lim="800000"/>
          <a:headEnd/>
          <a:tailEnd/>
        </a:ln>
      </xdr:spPr>
    </xdr:sp>
    <xdr:clientData/>
  </xdr:twoCellAnchor>
  <xdr:twoCellAnchor editAs="oneCell">
    <xdr:from>
      <xdr:col>7</xdr:col>
      <xdr:colOff>0</xdr:colOff>
      <xdr:row>69</xdr:row>
      <xdr:rowOff>0</xdr:rowOff>
    </xdr:from>
    <xdr:to>
      <xdr:col>7</xdr:col>
      <xdr:colOff>85725</xdr:colOff>
      <xdr:row>69</xdr:row>
      <xdr:rowOff>73152</xdr:rowOff>
    </xdr:to>
    <xdr:sp macro="" textlink="">
      <xdr:nvSpPr>
        <xdr:cNvPr id="2245" name="Text Box 23"/>
        <xdr:cNvSpPr txBox="1">
          <a:spLocks noChangeArrowheads="1"/>
        </xdr:cNvSpPr>
      </xdr:nvSpPr>
      <xdr:spPr bwMode="auto">
        <a:xfrm>
          <a:off x="8191500" y="30832425"/>
          <a:ext cx="8572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66675</xdr:colOff>
      <xdr:row>69</xdr:row>
      <xdr:rowOff>73152</xdr:rowOff>
    </xdr:to>
    <xdr:sp macro="" textlink="">
      <xdr:nvSpPr>
        <xdr:cNvPr id="2246" name="Text Box 1"/>
        <xdr:cNvSpPr txBox="1">
          <a:spLocks noChangeArrowheads="1"/>
        </xdr:cNvSpPr>
      </xdr:nvSpPr>
      <xdr:spPr bwMode="auto">
        <a:xfrm>
          <a:off x="9067800" y="30832425"/>
          <a:ext cx="6667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66675</xdr:colOff>
      <xdr:row>69</xdr:row>
      <xdr:rowOff>73152</xdr:rowOff>
    </xdr:to>
    <xdr:sp macro="" textlink="">
      <xdr:nvSpPr>
        <xdr:cNvPr id="2247" name="Text Box 2"/>
        <xdr:cNvSpPr txBox="1">
          <a:spLocks noChangeArrowheads="1"/>
        </xdr:cNvSpPr>
      </xdr:nvSpPr>
      <xdr:spPr bwMode="auto">
        <a:xfrm>
          <a:off x="9067800" y="30832425"/>
          <a:ext cx="6667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66675</xdr:colOff>
      <xdr:row>69</xdr:row>
      <xdr:rowOff>73152</xdr:rowOff>
    </xdr:to>
    <xdr:sp macro="" textlink="">
      <xdr:nvSpPr>
        <xdr:cNvPr id="2248" name="Text Box 3"/>
        <xdr:cNvSpPr txBox="1">
          <a:spLocks noChangeArrowheads="1"/>
        </xdr:cNvSpPr>
      </xdr:nvSpPr>
      <xdr:spPr bwMode="auto">
        <a:xfrm>
          <a:off x="9067800" y="30832425"/>
          <a:ext cx="6667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66675</xdr:colOff>
      <xdr:row>69</xdr:row>
      <xdr:rowOff>73152</xdr:rowOff>
    </xdr:to>
    <xdr:sp macro="" textlink="">
      <xdr:nvSpPr>
        <xdr:cNvPr id="2249" name="Text Box 4"/>
        <xdr:cNvSpPr txBox="1">
          <a:spLocks noChangeArrowheads="1"/>
        </xdr:cNvSpPr>
      </xdr:nvSpPr>
      <xdr:spPr bwMode="auto">
        <a:xfrm>
          <a:off x="9067800" y="30832425"/>
          <a:ext cx="6667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66675</xdr:colOff>
      <xdr:row>69</xdr:row>
      <xdr:rowOff>73152</xdr:rowOff>
    </xdr:to>
    <xdr:sp macro="" textlink="">
      <xdr:nvSpPr>
        <xdr:cNvPr id="2250" name="Text Box 5"/>
        <xdr:cNvSpPr txBox="1">
          <a:spLocks noChangeArrowheads="1"/>
        </xdr:cNvSpPr>
      </xdr:nvSpPr>
      <xdr:spPr bwMode="auto">
        <a:xfrm>
          <a:off x="9067800" y="30832425"/>
          <a:ext cx="6667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66675</xdr:colOff>
      <xdr:row>69</xdr:row>
      <xdr:rowOff>73152</xdr:rowOff>
    </xdr:to>
    <xdr:sp macro="" textlink="">
      <xdr:nvSpPr>
        <xdr:cNvPr id="2251" name="Text Box 6"/>
        <xdr:cNvSpPr txBox="1">
          <a:spLocks noChangeArrowheads="1"/>
        </xdr:cNvSpPr>
      </xdr:nvSpPr>
      <xdr:spPr bwMode="auto">
        <a:xfrm>
          <a:off x="9067800" y="30832425"/>
          <a:ext cx="6667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66675</xdr:colOff>
      <xdr:row>69</xdr:row>
      <xdr:rowOff>73152</xdr:rowOff>
    </xdr:to>
    <xdr:sp macro="" textlink="">
      <xdr:nvSpPr>
        <xdr:cNvPr id="2252" name="Text Box 11"/>
        <xdr:cNvSpPr txBox="1">
          <a:spLocks noChangeArrowheads="1"/>
        </xdr:cNvSpPr>
      </xdr:nvSpPr>
      <xdr:spPr bwMode="auto">
        <a:xfrm>
          <a:off x="9067800" y="30832425"/>
          <a:ext cx="6667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66675</xdr:colOff>
      <xdr:row>69</xdr:row>
      <xdr:rowOff>73152</xdr:rowOff>
    </xdr:to>
    <xdr:sp macro="" textlink="">
      <xdr:nvSpPr>
        <xdr:cNvPr id="2253" name="Text Box 12"/>
        <xdr:cNvSpPr txBox="1">
          <a:spLocks noChangeArrowheads="1"/>
        </xdr:cNvSpPr>
      </xdr:nvSpPr>
      <xdr:spPr bwMode="auto">
        <a:xfrm>
          <a:off x="9067800" y="30832425"/>
          <a:ext cx="6667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66675</xdr:colOff>
      <xdr:row>69</xdr:row>
      <xdr:rowOff>73152</xdr:rowOff>
    </xdr:to>
    <xdr:sp macro="" textlink="">
      <xdr:nvSpPr>
        <xdr:cNvPr id="2254" name="Text Box 15"/>
        <xdr:cNvSpPr txBox="1">
          <a:spLocks noChangeArrowheads="1"/>
        </xdr:cNvSpPr>
      </xdr:nvSpPr>
      <xdr:spPr bwMode="auto">
        <a:xfrm>
          <a:off x="9067800" y="30832425"/>
          <a:ext cx="6667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66675</xdr:colOff>
      <xdr:row>69</xdr:row>
      <xdr:rowOff>73152</xdr:rowOff>
    </xdr:to>
    <xdr:sp macro="" textlink="">
      <xdr:nvSpPr>
        <xdr:cNvPr id="2255" name="Text Box 16"/>
        <xdr:cNvSpPr txBox="1">
          <a:spLocks noChangeArrowheads="1"/>
        </xdr:cNvSpPr>
      </xdr:nvSpPr>
      <xdr:spPr bwMode="auto">
        <a:xfrm>
          <a:off x="9067800" y="30832425"/>
          <a:ext cx="6667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66675</xdr:colOff>
      <xdr:row>69</xdr:row>
      <xdr:rowOff>73152</xdr:rowOff>
    </xdr:to>
    <xdr:sp macro="" textlink="">
      <xdr:nvSpPr>
        <xdr:cNvPr id="2256" name="Text Box 22"/>
        <xdr:cNvSpPr txBox="1">
          <a:spLocks noChangeArrowheads="1"/>
        </xdr:cNvSpPr>
      </xdr:nvSpPr>
      <xdr:spPr bwMode="auto">
        <a:xfrm>
          <a:off x="9067800" y="30832425"/>
          <a:ext cx="6667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66675</xdr:colOff>
      <xdr:row>69</xdr:row>
      <xdr:rowOff>73152</xdr:rowOff>
    </xdr:to>
    <xdr:sp macro="" textlink="">
      <xdr:nvSpPr>
        <xdr:cNvPr id="2257" name="Text Box 23"/>
        <xdr:cNvSpPr txBox="1">
          <a:spLocks noChangeArrowheads="1"/>
        </xdr:cNvSpPr>
      </xdr:nvSpPr>
      <xdr:spPr bwMode="auto">
        <a:xfrm>
          <a:off x="9067800" y="30832425"/>
          <a:ext cx="6667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85725</xdr:colOff>
      <xdr:row>69</xdr:row>
      <xdr:rowOff>73152</xdr:rowOff>
    </xdr:to>
    <xdr:sp macro="" textlink="">
      <xdr:nvSpPr>
        <xdr:cNvPr id="2258" name="Text Box 2"/>
        <xdr:cNvSpPr txBox="1">
          <a:spLocks noChangeArrowheads="1"/>
        </xdr:cNvSpPr>
      </xdr:nvSpPr>
      <xdr:spPr bwMode="auto">
        <a:xfrm>
          <a:off x="9067800" y="30832425"/>
          <a:ext cx="8572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85725</xdr:colOff>
      <xdr:row>69</xdr:row>
      <xdr:rowOff>73152</xdr:rowOff>
    </xdr:to>
    <xdr:sp macro="" textlink="">
      <xdr:nvSpPr>
        <xdr:cNvPr id="2259" name="Text Box 3"/>
        <xdr:cNvSpPr txBox="1">
          <a:spLocks noChangeArrowheads="1"/>
        </xdr:cNvSpPr>
      </xdr:nvSpPr>
      <xdr:spPr bwMode="auto">
        <a:xfrm>
          <a:off x="9067800" y="30832425"/>
          <a:ext cx="8572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85725</xdr:colOff>
      <xdr:row>69</xdr:row>
      <xdr:rowOff>73152</xdr:rowOff>
    </xdr:to>
    <xdr:sp macro="" textlink="">
      <xdr:nvSpPr>
        <xdr:cNvPr id="2260" name="Text Box 4"/>
        <xdr:cNvSpPr txBox="1">
          <a:spLocks noChangeArrowheads="1"/>
        </xdr:cNvSpPr>
      </xdr:nvSpPr>
      <xdr:spPr bwMode="auto">
        <a:xfrm>
          <a:off x="9067800" y="30832425"/>
          <a:ext cx="8572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85725</xdr:colOff>
      <xdr:row>69</xdr:row>
      <xdr:rowOff>73152</xdr:rowOff>
    </xdr:to>
    <xdr:sp macro="" textlink="">
      <xdr:nvSpPr>
        <xdr:cNvPr id="2261" name="Text Box 5"/>
        <xdr:cNvSpPr txBox="1">
          <a:spLocks noChangeArrowheads="1"/>
        </xdr:cNvSpPr>
      </xdr:nvSpPr>
      <xdr:spPr bwMode="auto">
        <a:xfrm>
          <a:off x="9067800" y="30832425"/>
          <a:ext cx="8572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85725</xdr:colOff>
      <xdr:row>69</xdr:row>
      <xdr:rowOff>73152</xdr:rowOff>
    </xdr:to>
    <xdr:sp macro="" textlink="">
      <xdr:nvSpPr>
        <xdr:cNvPr id="2262" name="Text Box 6"/>
        <xdr:cNvSpPr txBox="1">
          <a:spLocks noChangeArrowheads="1"/>
        </xdr:cNvSpPr>
      </xdr:nvSpPr>
      <xdr:spPr bwMode="auto">
        <a:xfrm>
          <a:off x="9067800" y="30832425"/>
          <a:ext cx="8572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85725</xdr:colOff>
      <xdr:row>69</xdr:row>
      <xdr:rowOff>73152</xdr:rowOff>
    </xdr:to>
    <xdr:sp macro="" textlink="">
      <xdr:nvSpPr>
        <xdr:cNvPr id="2263" name="Text Box 7"/>
        <xdr:cNvSpPr txBox="1">
          <a:spLocks noChangeArrowheads="1"/>
        </xdr:cNvSpPr>
      </xdr:nvSpPr>
      <xdr:spPr bwMode="auto">
        <a:xfrm>
          <a:off x="9067800" y="30832425"/>
          <a:ext cx="8572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85725</xdr:colOff>
      <xdr:row>69</xdr:row>
      <xdr:rowOff>73152</xdr:rowOff>
    </xdr:to>
    <xdr:sp macro="" textlink="">
      <xdr:nvSpPr>
        <xdr:cNvPr id="2264" name="Text Box 12"/>
        <xdr:cNvSpPr txBox="1">
          <a:spLocks noChangeArrowheads="1"/>
        </xdr:cNvSpPr>
      </xdr:nvSpPr>
      <xdr:spPr bwMode="auto">
        <a:xfrm>
          <a:off x="9067800" y="30832425"/>
          <a:ext cx="8572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85725</xdr:colOff>
      <xdr:row>69</xdr:row>
      <xdr:rowOff>73152</xdr:rowOff>
    </xdr:to>
    <xdr:sp macro="" textlink="">
      <xdr:nvSpPr>
        <xdr:cNvPr id="2265" name="Text Box 13"/>
        <xdr:cNvSpPr txBox="1">
          <a:spLocks noChangeArrowheads="1"/>
        </xdr:cNvSpPr>
      </xdr:nvSpPr>
      <xdr:spPr bwMode="auto">
        <a:xfrm>
          <a:off x="9067800" y="30832425"/>
          <a:ext cx="8572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85725</xdr:colOff>
      <xdr:row>69</xdr:row>
      <xdr:rowOff>73152</xdr:rowOff>
    </xdr:to>
    <xdr:sp macro="" textlink="">
      <xdr:nvSpPr>
        <xdr:cNvPr id="2266" name="Text Box 22"/>
        <xdr:cNvSpPr txBox="1">
          <a:spLocks noChangeArrowheads="1"/>
        </xdr:cNvSpPr>
      </xdr:nvSpPr>
      <xdr:spPr bwMode="auto">
        <a:xfrm>
          <a:off x="9067800" y="30832425"/>
          <a:ext cx="8572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85725</xdr:colOff>
      <xdr:row>69</xdr:row>
      <xdr:rowOff>73152</xdr:rowOff>
    </xdr:to>
    <xdr:sp macro="" textlink="">
      <xdr:nvSpPr>
        <xdr:cNvPr id="2267" name="Text Box 23"/>
        <xdr:cNvSpPr txBox="1">
          <a:spLocks noChangeArrowheads="1"/>
        </xdr:cNvSpPr>
      </xdr:nvSpPr>
      <xdr:spPr bwMode="auto">
        <a:xfrm>
          <a:off x="9067800" y="30832425"/>
          <a:ext cx="8572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66675</xdr:colOff>
      <xdr:row>69</xdr:row>
      <xdr:rowOff>73152</xdr:rowOff>
    </xdr:to>
    <xdr:sp macro="" textlink="">
      <xdr:nvSpPr>
        <xdr:cNvPr id="2268" name="Text Box 1"/>
        <xdr:cNvSpPr txBox="1">
          <a:spLocks noChangeArrowheads="1"/>
        </xdr:cNvSpPr>
      </xdr:nvSpPr>
      <xdr:spPr bwMode="auto">
        <a:xfrm>
          <a:off x="9067800" y="30832425"/>
          <a:ext cx="6667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66675</xdr:colOff>
      <xdr:row>69</xdr:row>
      <xdr:rowOff>73152</xdr:rowOff>
    </xdr:to>
    <xdr:sp macro="" textlink="">
      <xdr:nvSpPr>
        <xdr:cNvPr id="2269" name="Text Box 2"/>
        <xdr:cNvSpPr txBox="1">
          <a:spLocks noChangeArrowheads="1"/>
        </xdr:cNvSpPr>
      </xdr:nvSpPr>
      <xdr:spPr bwMode="auto">
        <a:xfrm>
          <a:off x="9067800" y="30832425"/>
          <a:ext cx="6667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66675</xdr:colOff>
      <xdr:row>69</xdr:row>
      <xdr:rowOff>73152</xdr:rowOff>
    </xdr:to>
    <xdr:sp macro="" textlink="">
      <xdr:nvSpPr>
        <xdr:cNvPr id="2270" name="Text Box 3"/>
        <xdr:cNvSpPr txBox="1">
          <a:spLocks noChangeArrowheads="1"/>
        </xdr:cNvSpPr>
      </xdr:nvSpPr>
      <xdr:spPr bwMode="auto">
        <a:xfrm>
          <a:off x="9067800" y="30832425"/>
          <a:ext cx="6667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66675</xdr:colOff>
      <xdr:row>69</xdr:row>
      <xdr:rowOff>73152</xdr:rowOff>
    </xdr:to>
    <xdr:sp macro="" textlink="">
      <xdr:nvSpPr>
        <xdr:cNvPr id="2271" name="Text Box 4"/>
        <xdr:cNvSpPr txBox="1">
          <a:spLocks noChangeArrowheads="1"/>
        </xdr:cNvSpPr>
      </xdr:nvSpPr>
      <xdr:spPr bwMode="auto">
        <a:xfrm>
          <a:off x="9067800" y="30832425"/>
          <a:ext cx="6667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66675</xdr:colOff>
      <xdr:row>69</xdr:row>
      <xdr:rowOff>73152</xdr:rowOff>
    </xdr:to>
    <xdr:sp macro="" textlink="">
      <xdr:nvSpPr>
        <xdr:cNvPr id="2272" name="Text Box 5"/>
        <xdr:cNvSpPr txBox="1">
          <a:spLocks noChangeArrowheads="1"/>
        </xdr:cNvSpPr>
      </xdr:nvSpPr>
      <xdr:spPr bwMode="auto">
        <a:xfrm>
          <a:off x="9067800" y="30832425"/>
          <a:ext cx="6667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66675</xdr:colOff>
      <xdr:row>69</xdr:row>
      <xdr:rowOff>73152</xdr:rowOff>
    </xdr:to>
    <xdr:sp macro="" textlink="">
      <xdr:nvSpPr>
        <xdr:cNvPr id="2273" name="Text Box 6"/>
        <xdr:cNvSpPr txBox="1">
          <a:spLocks noChangeArrowheads="1"/>
        </xdr:cNvSpPr>
      </xdr:nvSpPr>
      <xdr:spPr bwMode="auto">
        <a:xfrm>
          <a:off x="9067800" y="30832425"/>
          <a:ext cx="6667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66675</xdr:colOff>
      <xdr:row>69</xdr:row>
      <xdr:rowOff>73152</xdr:rowOff>
    </xdr:to>
    <xdr:sp macro="" textlink="">
      <xdr:nvSpPr>
        <xdr:cNvPr id="2274" name="Text Box 11"/>
        <xdr:cNvSpPr txBox="1">
          <a:spLocks noChangeArrowheads="1"/>
        </xdr:cNvSpPr>
      </xdr:nvSpPr>
      <xdr:spPr bwMode="auto">
        <a:xfrm>
          <a:off x="9067800" y="30832425"/>
          <a:ext cx="6667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66675</xdr:colOff>
      <xdr:row>69</xdr:row>
      <xdr:rowOff>73152</xdr:rowOff>
    </xdr:to>
    <xdr:sp macro="" textlink="">
      <xdr:nvSpPr>
        <xdr:cNvPr id="2275" name="Text Box 12"/>
        <xdr:cNvSpPr txBox="1">
          <a:spLocks noChangeArrowheads="1"/>
        </xdr:cNvSpPr>
      </xdr:nvSpPr>
      <xdr:spPr bwMode="auto">
        <a:xfrm>
          <a:off x="9067800" y="30832425"/>
          <a:ext cx="6667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66675</xdr:colOff>
      <xdr:row>69</xdr:row>
      <xdr:rowOff>73152</xdr:rowOff>
    </xdr:to>
    <xdr:sp macro="" textlink="">
      <xdr:nvSpPr>
        <xdr:cNvPr id="2276" name="Text Box 15"/>
        <xdr:cNvSpPr txBox="1">
          <a:spLocks noChangeArrowheads="1"/>
        </xdr:cNvSpPr>
      </xdr:nvSpPr>
      <xdr:spPr bwMode="auto">
        <a:xfrm>
          <a:off x="9067800" y="30832425"/>
          <a:ext cx="6667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66675</xdr:colOff>
      <xdr:row>69</xdr:row>
      <xdr:rowOff>73152</xdr:rowOff>
    </xdr:to>
    <xdr:sp macro="" textlink="">
      <xdr:nvSpPr>
        <xdr:cNvPr id="2277" name="Text Box 16"/>
        <xdr:cNvSpPr txBox="1">
          <a:spLocks noChangeArrowheads="1"/>
        </xdr:cNvSpPr>
      </xdr:nvSpPr>
      <xdr:spPr bwMode="auto">
        <a:xfrm>
          <a:off x="9067800" y="30832425"/>
          <a:ext cx="6667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66675</xdr:colOff>
      <xdr:row>69</xdr:row>
      <xdr:rowOff>73152</xdr:rowOff>
    </xdr:to>
    <xdr:sp macro="" textlink="">
      <xdr:nvSpPr>
        <xdr:cNvPr id="2278" name="Text Box 22"/>
        <xdr:cNvSpPr txBox="1">
          <a:spLocks noChangeArrowheads="1"/>
        </xdr:cNvSpPr>
      </xdr:nvSpPr>
      <xdr:spPr bwMode="auto">
        <a:xfrm>
          <a:off x="9067800" y="30832425"/>
          <a:ext cx="6667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66675</xdr:colOff>
      <xdr:row>69</xdr:row>
      <xdr:rowOff>73152</xdr:rowOff>
    </xdr:to>
    <xdr:sp macro="" textlink="">
      <xdr:nvSpPr>
        <xdr:cNvPr id="2279" name="Text Box 23"/>
        <xdr:cNvSpPr txBox="1">
          <a:spLocks noChangeArrowheads="1"/>
        </xdr:cNvSpPr>
      </xdr:nvSpPr>
      <xdr:spPr bwMode="auto">
        <a:xfrm>
          <a:off x="9067800" y="30832425"/>
          <a:ext cx="6667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85725</xdr:colOff>
      <xdr:row>69</xdr:row>
      <xdr:rowOff>73152</xdr:rowOff>
    </xdr:to>
    <xdr:sp macro="" textlink="">
      <xdr:nvSpPr>
        <xdr:cNvPr id="2280" name="Text Box 2"/>
        <xdr:cNvSpPr txBox="1">
          <a:spLocks noChangeArrowheads="1"/>
        </xdr:cNvSpPr>
      </xdr:nvSpPr>
      <xdr:spPr bwMode="auto">
        <a:xfrm>
          <a:off x="9067800" y="30832425"/>
          <a:ext cx="8572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85725</xdr:colOff>
      <xdr:row>69</xdr:row>
      <xdr:rowOff>73152</xdr:rowOff>
    </xdr:to>
    <xdr:sp macro="" textlink="">
      <xdr:nvSpPr>
        <xdr:cNvPr id="2281" name="Text Box 3"/>
        <xdr:cNvSpPr txBox="1">
          <a:spLocks noChangeArrowheads="1"/>
        </xdr:cNvSpPr>
      </xdr:nvSpPr>
      <xdr:spPr bwMode="auto">
        <a:xfrm>
          <a:off x="9067800" y="30832425"/>
          <a:ext cx="8572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85725</xdr:colOff>
      <xdr:row>69</xdr:row>
      <xdr:rowOff>73152</xdr:rowOff>
    </xdr:to>
    <xdr:sp macro="" textlink="">
      <xdr:nvSpPr>
        <xdr:cNvPr id="2282" name="Text Box 4"/>
        <xdr:cNvSpPr txBox="1">
          <a:spLocks noChangeArrowheads="1"/>
        </xdr:cNvSpPr>
      </xdr:nvSpPr>
      <xdr:spPr bwMode="auto">
        <a:xfrm>
          <a:off x="9067800" y="30832425"/>
          <a:ext cx="8572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85725</xdr:colOff>
      <xdr:row>69</xdr:row>
      <xdr:rowOff>73152</xdr:rowOff>
    </xdr:to>
    <xdr:sp macro="" textlink="">
      <xdr:nvSpPr>
        <xdr:cNvPr id="2283" name="Text Box 5"/>
        <xdr:cNvSpPr txBox="1">
          <a:spLocks noChangeArrowheads="1"/>
        </xdr:cNvSpPr>
      </xdr:nvSpPr>
      <xdr:spPr bwMode="auto">
        <a:xfrm>
          <a:off x="9067800" y="30832425"/>
          <a:ext cx="8572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85725</xdr:colOff>
      <xdr:row>69</xdr:row>
      <xdr:rowOff>73152</xdr:rowOff>
    </xdr:to>
    <xdr:sp macro="" textlink="">
      <xdr:nvSpPr>
        <xdr:cNvPr id="2284" name="Text Box 6"/>
        <xdr:cNvSpPr txBox="1">
          <a:spLocks noChangeArrowheads="1"/>
        </xdr:cNvSpPr>
      </xdr:nvSpPr>
      <xdr:spPr bwMode="auto">
        <a:xfrm>
          <a:off x="9067800" y="30832425"/>
          <a:ext cx="8572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85725</xdr:colOff>
      <xdr:row>69</xdr:row>
      <xdr:rowOff>73152</xdr:rowOff>
    </xdr:to>
    <xdr:sp macro="" textlink="">
      <xdr:nvSpPr>
        <xdr:cNvPr id="2285" name="Text Box 7"/>
        <xdr:cNvSpPr txBox="1">
          <a:spLocks noChangeArrowheads="1"/>
        </xdr:cNvSpPr>
      </xdr:nvSpPr>
      <xdr:spPr bwMode="auto">
        <a:xfrm>
          <a:off x="9067800" y="30832425"/>
          <a:ext cx="8572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85725</xdr:colOff>
      <xdr:row>69</xdr:row>
      <xdr:rowOff>73152</xdr:rowOff>
    </xdr:to>
    <xdr:sp macro="" textlink="">
      <xdr:nvSpPr>
        <xdr:cNvPr id="2286" name="Text Box 12"/>
        <xdr:cNvSpPr txBox="1">
          <a:spLocks noChangeArrowheads="1"/>
        </xdr:cNvSpPr>
      </xdr:nvSpPr>
      <xdr:spPr bwMode="auto">
        <a:xfrm>
          <a:off x="9067800" y="30832425"/>
          <a:ext cx="8572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85725</xdr:colOff>
      <xdr:row>69</xdr:row>
      <xdr:rowOff>73152</xdr:rowOff>
    </xdr:to>
    <xdr:sp macro="" textlink="">
      <xdr:nvSpPr>
        <xdr:cNvPr id="2287" name="Text Box 13"/>
        <xdr:cNvSpPr txBox="1">
          <a:spLocks noChangeArrowheads="1"/>
        </xdr:cNvSpPr>
      </xdr:nvSpPr>
      <xdr:spPr bwMode="auto">
        <a:xfrm>
          <a:off x="9067800" y="30832425"/>
          <a:ext cx="8572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85725</xdr:colOff>
      <xdr:row>69</xdr:row>
      <xdr:rowOff>73152</xdr:rowOff>
    </xdr:to>
    <xdr:sp macro="" textlink="">
      <xdr:nvSpPr>
        <xdr:cNvPr id="2288" name="Text Box 22"/>
        <xdr:cNvSpPr txBox="1">
          <a:spLocks noChangeArrowheads="1"/>
        </xdr:cNvSpPr>
      </xdr:nvSpPr>
      <xdr:spPr bwMode="auto">
        <a:xfrm>
          <a:off x="9067800" y="30832425"/>
          <a:ext cx="8572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85725</xdr:colOff>
      <xdr:row>69</xdr:row>
      <xdr:rowOff>73152</xdr:rowOff>
    </xdr:to>
    <xdr:sp macro="" textlink="">
      <xdr:nvSpPr>
        <xdr:cNvPr id="2289" name="Text Box 23"/>
        <xdr:cNvSpPr txBox="1">
          <a:spLocks noChangeArrowheads="1"/>
        </xdr:cNvSpPr>
      </xdr:nvSpPr>
      <xdr:spPr bwMode="auto">
        <a:xfrm>
          <a:off x="9067800" y="30832425"/>
          <a:ext cx="8572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66675</xdr:colOff>
      <xdr:row>69</xdr:row>
      <xdr:rowOff>73152</xdr:rowOff>
    </xdr:to>
    <xdr:sp macro="" textlink="">
      <xdr:nvSpPr>
        <xdr:cNvPr id="2290" name="Text Box 1"/>
        <xdr:cNvSpPr txBox="1">
          <a:spLocks noChangeArrowheads="1"/>
        </xdr:cNvSpPr>
      </xdr:nvSpPr>
      <xdr:spPr bwMode="auto">
        <a:xfrm>
          <a:off x="9067800" y="30832425"/>
          <a:ext cx="6667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66675</xdr:colOff>
      <xdr:row>69</xdr:row>
      <xdr:rowOff>73152</xdr:rowOff>
    </xdr:to>
    <xdr:sp macro="" textlink="">
      <xdr:nvSpPr>
        <xdr:cNvPr id="2291" name="Text Box 2"/>
        <xdr:cNvSpPr txBox="1">
          <a:spLocks noChangeArrowheads="1"/>
        </xdr:cNvSpPr>
      </xdr:nvSpPr>
      <xdr:spPr bwMode="auto">
        <a:xfrm>
          <a:off x="9067800" y="30832425"/>
          <a:ext cx="6667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66675</xdr:colOff>
      <xdr:row>69</xdr:row>
      <xdr:rowOff>73152</xdr:rowOff>
    </xdr:to>
    <xdr:sp macro="" textlink="">
      <xdr:nvSpPr>
        <xdr:cNvPr id="2292" name="Text Box 3"/>
        <xdr:cNvSpPr txBox="1">
          <a:spLocks noChangeArrowheads="1"/>
        </xdr:cNvSpPr>
      </xdr:nvSpPr>
      <xdr:spPr bwMode="auto">
        <a:xfrm>
          <a:off x="9067800" y="30832425"/>
          <a:ext cx="6667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66675</xdr:colOff>
      <xdr:row>69</xdr:row>
      <xdr:rowOff>73152</xdr:rowOff>
    </xdr:to>
    <xdr:sp macro="" textlink="">
      <xdr:nvSpPr>
        <xdr:cNvPr id="2293" name="Text Box 4"/>
        <xdr:cNvSpPr txBox="1">
          <a:spLocks noChangeArrowheads="1"/>
        </xdr:cNvSpPr>
      </xdr:nvSpPr>
      <xdr:spPr bwMode="auto">
        <a:xfrm>
          <a:off x="9067800" y="30832425"/>
          <a:ext cx="6667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66675</xdr:colOff>
      <xdr:row>69</xdr:row>
      <xdr:rowOff>73152</xdr:rowOff>
    </xdr:to>
    <xdr:sp macro="" textlink="">
      <xdr:nvSpPr>
        <xdr:cNvPr id="2294" name="Text Box 5"/>
        <xdr:cNvSpPr txBox="1">
          <a:spLocks noChangeArrowheads="1"/>
        </xdr:cNvSpPr>
      </xdr:nvSpPr>
      <xdr:spPr bwMode="auto">
        <a:xfrm>
          <a:off x="9067800" y="30832425"/>
          <a:ext cx="6667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66675</xdr:colOff>
      <xdr:row>69</xdr:row>
      <xdr:rowOff>73152</xdr:rowOff>
    </xdr:to>
    <xdr:sp macro="" textlink="">
      <xdr:nvSpPr>
        <xdr:cNvPr id="2295" name="Text Box 6"/>
        <xdr:cNvSpPr txBox="1">
          <a:spLocks noChangeArrowheads="1"/>
        </xdr:cNvSpPr>
      </xdr:nvSpPr>
      <xdr:spPr bwMode="auto">
        <a:xfrm>
          <a:off x="9067800" y="30832425"/>
          <a:ext cx="6667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66675</xdr:colOff>
      <xdr:row>69</xdr:row>
      <xdr:rowOff>73152</xdr:rowOff>
    </xdr:to>
    <xdr:sp macro="" textlink="">
      <xdr:nvSpPr>
        <xdr:cNvPr id="2296" name="Text Box 11"/>
        <xdr:cNvSpPr txBox="1">
          <a:spLocks noChangeArrowheads="1"/>
        </xdr:cNvSpPr>
      </xdr:nvSpPr>
      <xdr:spPr bwMode="auto">
        <a:xfrm>
          <a:off x="9067800" y="30832425"/>
          <a:ext cx="6667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66675</xdr:colOff>
      <xdr:row>69</xdr:row>
      <xdr:rowOff>73152</xdr:rowOff>
    </xdr:to>
    <xdr:sp macro="" textlink="">
      <xdr:nvSpPr>
        <xdr:cNvPr id="2297" name="Text Box 12"/>
        <xdr:cNvSpPr txBox="1">
          <a:spLocks noChangeArrowheads="1"/>
        </xdr:cNvSpPr>
      </xdr:nvSpPr>
      <xdr:spPr bwMode="auto">
        <a:xfrm>
          <a:off x="9067800" y="30832425"/>
          <a:ext cx="6667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66675</xdr:colOff>
      <xdr:row>69</xdr:row>
      <xdr:rowOff>73152</xdr:rowOff>
    </xdr:to>
    <xdr:sp macro="" textlink="">
      <xdr:nvSpPr>
        <xdr:cNvPr id="2298" name="Text Box 15"/>
        <xdr:cNvSpPr txBox="1">
          <a:spLocks noChangeArrowheads="1"/>
        </xdr:cNvSpPr>
      </xdr:nvSpPr>
      <xdr:spPr bwMode="auto">
        <a:xfrm>
          <a:off x="9067800" y="30832425"/>
          <a:ext cx="6667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66675</xdr:colOff>
      <xdr:row>69</xdr:row>
      <xdr:rowOff>73152</xdr:rowOff>
    </xdr:to>
    <xdr:sp macro="" textlink="">
      <xdr:nvSpPr>
        <xdr:cNvPr id="2299" name="Text Box 16"/>
        <xdr:cNvSpPr txBox="1">
          <a:spLocks noChangeArrowheads="1"/>
        </xdr:cNvSpPr>
      </xdr:nvSpPr>
      <xdr:spPr bwMode="auto">
        <a:xfrm>
          <a:off x="9067800" y="30832425"/>
          <a:ext cx="6667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66675</xdr:colOff>
      <xdr:row>69</xdr:row>
      <xdr:rowOff>73152</xdr:rowOff>
    </xdr:to>
    <xdr:sp macro="" textlink="">
      <xdr:nvSpPr>
        <xdr:cNvPr id="2300" name="Text Box 22"/>
        <xdr:cNvSpPr txBox="1">
          <a:spLocks noChangeArrowheads="1"/>
        </xdr:cNvSpPr>
      </xdr:nvSpPr>
      <xdr:spPr bwMode="auto">
        <a:xfrm>
          <a:off x="9067800" y="30832425"/>
          <a:ext cx="6667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66675</xdr:colOff>
      <xdr:row>69</xdr:row>
      <xdr:rowOff>73152</xdr:rowOff>
    </xdr:to>
    <xdr:sp macro="" textlink="">
      <xdr:nvSpPr>
        <xdr:cNvPr id="2301" name="Text Box 23"/>
        <xdr:cNvSpPr txBox="1">
          <a:spLocks noChangeArrowheads="1"/>
        </xdr:cNvSpPr>
      </xdr:nvSpPr>
      <xdr:spPr bwMode="auto">
        <a:xfrm>
          <a:off x="9067800" y="30832425"/>
          <a:ext cx="6667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85725</xdr:colOff>
      <xdr:row>69</xdr:row>
      <xdr:rowOff>73152</xdr:rowOff>
    </xdr:to>
    <xdr:sp macro="" textlink="">
      <xdr:nvSpPr>
        <xdr:cNvPr id="2302" name="Text Box 2"/>
        <xdr:cNvSpPr txBox="1">
          <a:spLocks noChangeArrowheads="1"/>
        </xdr:cNvSpPr>
      </xdr:nvSpPr>
      <xdr:spPr bwMode="auto">
        <a:xfrm>
          <a:off x="9067800" y="30832425"/>
          <a:ext cx="8572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85725</xdr:colOff>
      <xdr:row>69</xdr:row>
      <xdr:rowOff>73152</xdr:rowOff>
    </xdr:to>
    <xdr:sp macro="" textlink="">
      <xdr:nvSpPr>
        <xdr:cNvPr id="2303" name="Text Box 3"/>
        <xdr:cNvSpPr txBox="1">
          <a:spLocks noChangeArrowheads="1"/>
        </xdr:cNvSpPr>
      </xdr:nvSpPr>
      <xdr:spPr bwMode="auto">
        <a:xfrm>
          <a:off x="9067800" y="30832425"/>
          <a:ext cx="8572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85725</xdr:colOff>
      <xdr:row>69</xdr:row>
      <xdr:rowOff>73152</xdr:rowOff>
    </xdr:to>
    <xdr:sp macro="" textlink="">
      <xdr:nvSpPr>
        <xdr:cNvPr id="2304" name="Text Box 4"/>
        <xdr:cNvSpPr txBox="1">
          <a:spLocks noChangeArrowheads="1"/>
        </xdr:cNvSpPr>
      </xdr:nvSpPr>
      <xdr:spPr bwMode="auto">
        <a:xfrm>
          <a:off x="9067800" y="30832425"/>
          <a:ext cx="8572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85725</xdr:colOff>
      <xdr:row>69</xdr:row>
      <xdr:rowOff>73152</xdr:rowOff>
    </xdr:to>
    <xdr:sp macro="" textlink="">
      <xdr:nvSpPr>
        <xdr:cNvPr id="2305" name="Text Box 5"/>
        <xdr:cNvSpPr txBox="1">
          <a:spLocks noChangeArrowheads="1"/>
        </xdr:cNvSpPr>
      </xdr:nvSpPr>
      <xdr:spPr bwMode="auto">
        <a:xfrm>
          <a:off x="9067800" y="30832425"/>
          <a:ext cx="8572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85725</xdr:colOff>
      <xdr:row>69</xdr:row>
      <xdr:rowOff>73152</xdr:rowOff>
    </xdr:to>
    <xdr:sp macro="" textlink="">
      <xdr:nvSpPr>
        <xdr:cNvPr id="2306" name="Text Box 6"/>
        <xdr:cNvSpPr txBox="1">
          <a:spLocks noChangeArrowheads="1"/>
        </xdr:cNvSpPr>
      </xdr:nvSpPr>
      <xdr:spPr bwMode="auto">
        <a:xfrm>
          <a:off x="9067800" y="30832425"/>
          <a:ext cx="8572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85725</xdr:colOff>
      <xdr:row>69</xdr:row>
      <xdr:rowOff>73152</xdr:rowOff>
    </xdr:to>
    <xdr:sp macro="" textlink="">
      <xdr:nvSpPr>
        <xdr:cNvPr id="2307" name="Text Box 7"/>
        <xdr:cNvSpPr txBox="1">
          <a:spLocks noChangeArrowheads="1"/>
        </xdr:cNvSpPr>
      </xdr:nvSpPr>
      <xdr:spPr bwMode="auto">
        <a:xfrm>
          <a:off x="9067800" y="30832425"/>
          <a:ext cx="8572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85725</xdr:colOff>
      <xdr:row>69</xdr:row>
      <xdr:rowOff>73152</xdr:rowOff>
    </xdr:to>
    <xdr:sp macro="" textlink="">
      <xdr:nvSpPr>
        <xdr:cNvPr id="2308" name="Text Box 12"/>
        <xdr:cNvSpPr txBox="1">
          <a:spLocks noChangeArrowheads="1"/>
        </xdr:cNvSpPr>
      </xdr:nvSpPr>
      <xdr:spPr bwMode="auto">
        <a:xfrm>
          <a:off x="9067800" y="30832425"/>
          <a:ext cx="8572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85725</xdr:colOff>
      <xdr:row>69</xdr:row>
      <xdr:rowOff>73152</xdr:rowOff>
    </xdr:to>
    <xdr:sp macro="" textlink="">
      <xdr:nvSpPr>
        <xdr:cNvPr id="2309" name="Text Box 13"/>
        <xdr:cNvSpPr txBox="1">
          <a:spLocks noChangeArrowheads="1"/>
        </xdr:cNvSpPr>
      </xdr:nvSpPr>
      <xdr:spPr bwMode="auto">
        <a:xfrm>
          <a:off x="9067800" y="30832425"/>
          <a:ext cx="8572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85725</xdr:colOff>
      <xdr:row>69</xdr:row>
      <xdr:rowOff>73152</xdr:rowOff>
    </xdr:to>
    <xdr:sp macro="" textlink="">
      <xdr:nvSpPr>
        <xdr:cNvPr id="2310" name="Text Box 22"/>
        <xdr:cNvSpPr txBox="1">
          <a:spLocks noChangeArrowheads="1"/>
        </xdr:cNvSpPr>
      </xdr:nvSpPr>
      <xdr:spPr bwMode="auto">
        <a:xfrm>
          <a:off x="9067800" y="30832425"/>
          <a:ext cx="8572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85725</xdr:colOff>
      <xdr:row>69</xdr:row>
      <xdr:rowOff>73152</xdr:rowOff>
    </xdr:to>
    <xdr:sp macro="" textlink="">
      <xdr:nvSpPr>
        <xdr:cNvPr id="2311" name="Text Box 23"/>
        <xdr:cNvSpPr txBox="1">
          <a:spLocks noChangeArrowheads="1"/>
        </xdr:cNvSpPr>
      </xdr:nvSpPr>
      <xdr:spPr bwMode="auto">
        <a:xfrm>
          <a:off x="9067800" y="30832425"/>
          <a:ext cx="8572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66675</xdr:colOff>
      <xdr:row>69</xdr:row>
      <xdr:rowOff>73152</xdr:rowOff>
    </xdr:to>
    <xdr:sp macro="" textlink="">
      <xdr:nvSpPr>
        <xdr:cNvPr id="2312" name="Text Box 1"/>
        <xdr:cNvSpPr txBox="1">
          <a:spLocks noChangeArrowheads="1"/>
        </xdr:cNvSpPr>
      </xdr:nvSpPr>
      <xdr:spPr bwMode="auto">
        <a:xfrm>
          <a:off x="9067800" y="30832425"/>
          <a:ext cx="6667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66675</xdr:colOff>
      <xdr:row>69</xdr:row>
      <xdr:rowOff>73152</xdr:rowOff>
    </xdr:to>
    <xdr:sp macro="" textlink="">
      <xdr:nvSpPr>
        <xdr:cNvPr id="2313" name="Text Box 2"/>
        <xdr:cNvSpPr txBox="1">
          <a:spLocks noChangeArrowheads="1"/>
        </xdr:cNvSpPr>
      </xdr:nvSpPr>
      <xdr:spPr bwMode="auto">
        <a:xfrm>
          <a:off x="9067800" y="30832425"/>
          <a:ext cx="6667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66675</xdr:colOff>
      <xdr:row>69</xdr:row>
      <xdr:rowOff>73152</xdr:rowOff>
    </xdr:to>
    <xdr:sp macro="" textlink="">
      <xdr:nvSpPr>
        <xdr:cNvPr id="2314" name="Text Box 3"/>
        <xdr:cNvSpPr txBox="1">
          <a:spLocks noChangeArrowheads="1"/>
        </xdr:cNvSpPr>
      </xdr:nvSpPr>
      <xdr:spPr bwMode="auto">
        <a:xfrm>
          <a:off x="9067800" y="30832425"/>
          <a:ext cx="6667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66675</xdr:colOff>
      <xdr:row>69</xdr:row>
      <xdr:rowOff>73152</xdr:rowOff>
    </xdr:to>
    <xdr:sp macro="" textlink="">
      <xdr:nvSpPr>
        <xdr:cNvPr id="2315" name="Text Box 4"/>
        <xdr:cNvSpPr txBox="1">
          <a:spLocks noChangeArrowheads="1"/>
        </xdr:cNvSpPr>
      </xdr:nvSpPr>
      <xdr:spPr bwMode="auto">
        <a:xfrm>
          <a:off x="9067800" y="30832425"/>
          <a:ext cx="6667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66675</xdr:colOff>
      <xdr:row>69</xdr:row>
      <xdr:rowOff>73152</xdr:rowOff>
    </xdr:to>
    <xdr:sp macro="" textlink="">
      <xdr:nvSpPr>
        <xdr:cNvPr id="2316" name="Text Box 5"/>
        <xdr:cNvSpPr txBox="1">
          <a:spLocks noChangeArrowheads="1"/>
        </xdr:cNvSpPr>
      </xdr:nvSpPr>
      <xdr:spPr bwMode="auto">
        <a:xfrm>
          <a:off x="9067800" y="30832425"/>
          <a:ext cx="6667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66675</xdr:colOff>
      <xdr:row>69</xdr:row>
      <xdr:rowOff>73152</xdr:rowOff>
    </xdr:to>
    <xdr:sp macro="" textlink="">
      <xdr:nvSpPr>
        <xdr:cNvPr id="2317" name="Text Box 6"/>
        <xdr:cNvSpPr txBox="1">
          <a:spLocks noChangeArrowheads="1"/>
        </xdr:cNvSpPr>
      </xdr:nvSpPr>
      <xdr:spPr bwMode="auto">
        <a:xfrm>
          <a:off x="9067800" y="30832425"/>
          <a:ext cx="6667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66675</xdr:colOff>
      <xdr:row>69</xdr:row>
      <xdr:rowOff>73152</xdr:rowOff>
    </xdr:to>
    <xdr:sp macro="" textlink="">
      <xdr:nvSpPr>
        <xdr:cNvPr id="2318" name="Text Box 11"/>
        <xdr:cNvSpPr txBox="1">
          <a:spLocks noChangeArrowheads="1"/>
        </xdr:cNvSpPr>
      </xdr:nvSpPr>
      <xdr:spPr bwMode="auto">
        <a:xfrm>
          <a:off x="9067800" y="30832425"/>
          <a:ext cx="6667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66675</xdr:colOff>
      <xdr:row>69</xdr:row>
      <xdr:rowOff>73152</xdr:rowOff>
    </xdr:to>
    <xdr:sp macro="" textlink="">
      <xdr:nvSpPr>
        <xdr:cNvPr id="2319" name="Text Box 12"/>
        <xdr:cNvSpPr txBox="1">
          <a:spLocks noChangeArrowheads="1"/>
        </xdr:cNvSpPr>
      </xdr:nvSpPr>
      <xdr:spPr bwMode="auto">
        <a:xfrm>
          <a:off x="9067800" y="30832425"/>
          <a:ext cx="6667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66675</xdr:colOff>
      <xdr:row>69</xdr:row>
      <xdr:rowOff>73152</xdr:rowOff>
    </xdr:to>
    <xdr:sp macro="" textlink="">
      <xdr:nvSpPr>
        <xdr:cNvPr id="2320" name="Text Box 15"/>
        <xdr:cNvSpPr txBox="1">
          <a:spLocks noChangeArrowheads="1"/>
        </xdr:cNvSpPr>
      </xdr:nvSpPr>
      <xdr:spPr bwMode="auto">
        <a:xfrm>
          <a:off x="9067800" y="30832425"/>
          <a:ext cx="6667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66675</xdr:colOff>
      <xdr:row>69</xdr:row>
      <xdr:rowOff>73152</xdr:rowOff>
    </xdr:to>
    <xdr:sp macro="" textlink="">
      <xdr:nvSpPr>
        <xdr:cNvPr id="2321" name="Text Box 16"/>
        <xdr:cNvSpPr txBox="1">
          <a:spLocks noChangeArrowheads="1"/>
        </xdr:cNvSpPr>
      </xdr:nvSpPr>
      <xdr:spPr bwMode="auto">
        <a:xfrm>
          <a:off x="9067800" y="30832425"/>
          <a:ext cx="6667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66675</xdr:colOff>
      <xdr:row>69</xdr:row>
      <xdr:rowOff>73152</xdr:rowOff>
    </xdr:to>
    <xdr:sp macro="" textlink="">
      <xdr:nvSpPr>
        <xdr:cNvPr id="2322" name="Text Box 22"/>
        <xdr:cNvSpPr txBox="1">
          <a:spLocks noChangeArrowheads="1"/>
        </xdr:cNvSpPr>
      </xdr:nvSpPr>
      <xdr:spPr bwMode="auto">
        <a:xfrm>
          <a:off x="9067800" y="30832425"/>
          <a:ext cx="6667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66675</xdr:colOff>
      <xdr:row>69</xdr:row>
      <xdr:rowOff>73152</xdr:rowOff>
    </xdr:to>
    <xdr:sp macro="" textlink="">
      <xdr:nvSpPr>
        <xdr:cNvPr id="2323" name="Text Box 23"/>
        <xdr:cNvSpPr txBox="1">
          <a:spLocks noChangeArrowheads="1"/>
        </xdr:cNvSpPr>
      </xdr:nvSpPr>
      <xdr:spPr bwMode="auto">
        <a:xfrm>
          <a:off x="9067800" y="30832425"/>
          <a:ext cx="6667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85725</xdr:colOff>
      <xdr:row>69</xdr:row>
      <xdr:rowOff>73152</xdr:rowOff>
    </xdr:to>
    <xdr:sp macro="" textlink="">
      <xdr:nvSpPr>
        <xdr:cNvPr id="2324" name="Text Box 2"/>
        <xdr:cNvSpPr txBox="1">
          <a:spLocks noChangeArrowheads="1"/>
        </xdr:cNvSpPr>
      </xdr:nvSpPr>
      <xdr:spPr bwMode="auto">
        <a:xfrm>
          <a:off x="9067800" y="30832425"/>
          <a:ext cx="8572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85725</xdr:colOff>
      <xdr:row>69</xdr:row>
      <xdr:rowOff>73152</xdr:rowOff>
    </xdr:to>
    <xdr:sp macro="" textlink="">
      <xdr:nvSpPr>
        <xdr:cNvPr id="2325" name="Text Box 3"/>
        <xdr:cNvSpPr txBox="1">
          <a:spLocks noChangeArrowheads="1"/>
        </xdr:cNvSpPr>
      </xdr:nvSpPr>
      <xdr:spPr bwMode="auto">
        <a:xfrm>
          <a:off x="9067800" y="30832425"/>
          <a:ext cx="8572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85725</xdr:colOff>
      <xdr:row>69</xdr:row>
      <xdr:rowOff>73152</xdr:rowOff>
    </xdr:to>
    <xdr:sp macro="" textlink="">
      <xdr:nvSpPr>
        <xdr:cNvPr id="2326" name="Text Box 4"/>
        <xdr:cNvSpPr txBox="1">
          <a:spLocks noChangeArrowheads="1"/>
        </xdr:cNvSpPr>
      </xdr:nvSpPr>
      <xdr:spPr bwMode="auto">
        <a:xfrm>
          <a:off x="9067800" y="30832425"/>
          <a:ext cx="8572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85725</xdr:colOff>
      <xdr:row>69</xdr:row>
      <xdr:rowOff>73152</xdr:rowOff>
    </xdr:to>
    <xdr:sp macro="" textlink="">
      <xdr:nvSpPr>
        <xdr:cNvPr id="2327" name="Text Box 5"/>
        <xdr:cNvSpPr txBox="1">
          <a:spLocks noChangeArrowheads="1"/>
        </xdr:cNvSpPr>
      </xdr:nvSpPr>
      <xdr:spPr bwMode="auto">
        <a:xfrm>
          <a:off x="9067800" y="30832425"/>
          <a:ext cx="8572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85725</xdr:colOff>
      <xdr:row>69</xdr:row>
      <xdr:rowOff>73152</xdr:rowOff>
    </xdr:to>
    <xdr:sp macro="" textlink="">
      <xdr:nvSpPr>
        <xdr:cNvPr id="2328" name="Text Box 6"/>
        <xdr:cNvSpPr txBox="1">
          <a:spLocks noChangeArrowheads="1"/>
        </xdr:cNvSpPr>
      </xdr:nvSpPr>
      <xdr:spPr bwMode="auto">
        <a:xfrm>
          <a:off x="9067800" y="30832425"/>
          <a:ext cx="8572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85725</xdr:colOff>
      <xdr:row>69</xdr:row>
      <xdr:rowOff>73152</xdr:rowOff>
    </xdr:to>
    <xdr:sp macro="" textlink="">
      <xdr:nvSpPr>
        <xdr:cNvPr id="2329" name="Text Box 7"/>
        <xdr:cNvSpPr txBox="1">
          <a:spLocks noChangeArrowheads="1"/>
        </xdr:cNvSpPr>
      </xdr:nvSpPr>
      <xdr:spPr bwMode="auto">
        <a:xfrm>
          <a:off x="9067800" y="30832425"/>
          <a:ext cx="8572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85725</xdr:colOff>
      <xdr:row>69</xdr:row>
      <xdr:rowOff>73152</xdr:rowOff>
    </xdr:to>
    <xdr:sp macro="" textlink="">
      <xdr:nvSpPr>
        <xdr:cNvPr id="2330" name="Text Box 12"/>
        <xdr:cNvSpPr txBox="1">
          <a:spLocks noChangeArrowheads="1"/>
        </xdr:cNvSpPr>
      </xdr:nvSpPr>
      <xdr:spPr bwMode="auto">
        <a:xfrm>
          <a:off x="9067800" y="30832425"/>
          <a:ext cx="8572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85725</xdr:colOff>
      <xdr:row>69</xdr:row>
      <xdr:rowOff>73152</xdr:rowOff>
    </xdr:to>
    <xdr:sp macro="" textlink="">
      <xdr:nvSpPr>
        <xdr:cNvPr id="2331" name="Text Box 13"/>
        <xdr:cNvSpPr txBox="1">
          <a:spLocks noChangeArrowheads="1"/>
        </xdr:cNvSpPr>
      </xdr:nvSpPr>
      <xdr:spPr bwMode="auto">
        <a:xfrm>
          <a:off x="9067800" y="30832425"/>
          <a:ext cx="8572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85725</xdr:colOff>
      <xdr:row>69</xdr:row>
      <xdr:rowOff>73152</xdr:rowOff>
    </xdr:to>
    <xdr:sp macro="" textlink="">
      <xdr:nvSpPr>
        <xdr:cNvPr id="2332" name="Text Box 22"/>
        <xdr:cNvSpPr txBox="1">
          <a:spLocks noChangeArrowheads="1"/>
        </xdr:cNvSpPr>
      </xdr:nvSpPr>
      <xdr:spPr bwMode="auto">
        <a:xfrm>
          <a:off x="9067800" y="30832425"/>
          <a:ext cx="85725" cy="342900"/>
        </a:xfrm>
        <a:prstGeom prst="rect">
          <a:avLst/>
        </a:prstGeom>
        <a:noFill/>
        <a:ln w="9525">
          <a:noFill/>
          <a:miter lim="800000"/>
          <a:headEnd/>
          <a:tailEnd/>
        </a:ln>
      </xdr:spPr>
    </xdr:sp>
    <xdr:clientData/>
  </xdr:twoCellAnchor>
  <xdr:twoCellAnchor editAs="oneCell">
    <xdr:from>
      <xdr:col>8</xdr:col>
      <xdr:colOff>0</xdr:colOff>
      <xdr:row>69</xdr:row>
      <xdr:rowOff>0</xdr:rowOff>
    </xdr:from>
    <xdr:to>
      <xdr:col>8</xdr:col>
      <xdr:colOff>85725</xdr:colOff>
      <xdr:row>69</xdr:row>
      <xdr:rowOff>73152</xdr:rowOff>
    </xdr:to>
    <xdr:sp macro="" textlink="">
      <xdr:nvSpPr>
        <xdr:cNvPr id="2333" name="Text Box 23"/>
        <xdr:cNvSpPr txBox="1">
          <a:spLocks noChangeArrowheads="1"/>
        </xdr:cNvSpPr>
      </xdr:nvSpPr>
      <xdr:spPr bwMode="auto">
        <a:xfrm>
          <a:off x="9067800" y="30832425"/>
          <a:ext cx="8572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66675</xdr:colOff>
      <xdr:row>69</xdr:row>
      <xdr:rowOff>73152</xdr:rowOff>
    </xdr:to>
    <xdr:sp macro="" textlink="">
      <xdr:nvSpPr>
        <xdr:cNvPr id="2334" name="Text Box 1"/>
        <xdr:cNvSpPr txBox="1">
          <a:spLocks noChangeArrowheads="1"/>
        </xdr:cNvSpPr>
      </xdr:nvSpPr>
      <xdr:spPr bwMode="auto">
        <a:xfrm>
          <a:off x="9839325" y="30832425"/>
          <a:ext cx="6667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66675</xdr:colOff>
      <xdr:row>69</xdr:row>
      <xdr:rowOff>73152</xdr:rowOff>
    </xdr:to>
    <xdr:sp macro="" textlink="">
      <xdr:nvSpPr>
        <xdr:cNvPr id="2335" name="Text Box 2"/>
        <xdr:cNvSpPr txBox="1">
          <a:spLocks noChangeArrowheads="1"/>
        </xdr:cNvSpPr>
      </xdr:nvSpPr>
      <xdr:spPr bwMode="auto">
        <a:xfrm>
          <a:off x="9839325" y="30832425"/>
          <a:ext cx="6667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66675</xdr:colOff>
      <xdr:row>69</xdr:row>
      <xdr:rowOff>73152</xdr:rowOff>
    </xdr:to>
    <xdr:sp macro="" textlink="">
      <xdr:nvSpPr>
        <xdr:cNvPr id="2336" name="Text Box 3"/>
        <xdr:cNvSpPr txBox="1">
          <a:spLocks noChangeArrowheads="1"/>
        </xdr:cNvSpPr>
      </xdr:nvSpPr>
      <xdr:spPr bwMode="auto">
        <a:xfrm>
          <a:off x="9839325" y="30832425"/>
          <a:ext cx="6667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66675</xdr:colOff>
      <xdr:row>69</xdr:row>
      <xdr:rowOff>73152</xdr:rowOff>
    </xdr:to>
    <xdr:sp macro="" textlink="">
      <xdr:nvSpPr>
        <xdr:cNvPr id="2337" name="Text Box 4"/>
        <xdr:cNvSpPr txBox="1">
          <a:spLocks noChangeArrowheads="1"/>
        </xdr:cNvSpPr>
      </xdr:nvSpPr>
      <xdr:spPr bwMode="auto">
        <a:xfrm>
          <a:off x="9839325" y="30832425"/>
          <a:ext cx="6667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66675</xdr:colOff>
      <xdr:row>69</xdr:row>
      <xdr:rowOff>73152</xdr:rowOff>
    </xdr:to>
    <xdr:sp macro="" textlink="">
      <xdr:nvSpPr>
        <xdr:cNvPr id="2338" name="Text Box 5"/>
        <xdr:cNvSpPr txBox="1">
          <a:spLocks noChangeArrowheads="1"/>
        </xdr:cNvSpPr>
      </xdr:nvSpPr>
      <xdr:spPr bwMode="auto">
        <a:xfrm>
          <a:off x="9839325" y="30832425"/>
          <a:ext cx="6667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66675</xdr:colOff>
      <xdr:row>69</xdr:row>
      <xdr:rowOff>73152</xdr:rowOff>
    </xdr:to>
    <xdr:sp macro="" textlink="">
      <xdr:nvSpPr>
        <xdr:cNvPr id="2339" name="Text Box 6"/>
        <xdr:cNvSpPr txBox="1">
          <a:spLocks noChangeArrowheads="1"/>
        </xdr:cNvSpPr>
      </xdr:nvSpPr>
      <xdr:spPr bwMode="auto">
        <a:xfrm>
          <a:off x="9839325" y="30832425"/>
          <a:ext cx="6667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66675</xdr:colOff>
      <xdr:row>69</xdr:row>
      <xdr:rowOff>73152</xdr:rowOff>
    </xdr:to>
    <xdr:sp macro="" textlink="">
      <xdr:nvSpPr>
        <xdr:cNvPr id="2340" name="Text Box 11"/>
        <xdr:cNvSpPr txBox="1">
          <a:spLocks noChangeArrowheads="1"/>
        </xdr:cNvSpPr>
      </xdr:nvSpPr>
      <xdr:spPr bwMode="auto">
        <a:xfrm>
          <a:off x="9839325" y="30832425"/>
          <a:ext cx="6667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66675</xdr:colOff>
      <xdr:row>69</xdr:row>
      <xdr:rowOff>73152</xdr:rowOff>
    </xdr:to>
    <xdr:sp macro="" textlink="">
      <xdr:nvSpPr>
        <xdr:cNvPr id="2341" name="Text Box 12"/>
        <xdr:cNvSpPr txBox="1">
          <a:spLocks noChangeArrowheads="1"/>
        </xdr:cNvSpPr>
      </xdr:nvSpPr>
      <xdr:spPr bwMode="auto">
        <a:xfrm>
          <a:off x="9839325" y="30832425"/>
          <a:ext cx="6667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66675</xdr:colOff>
      <xdr:row>69</xdr:row>
      <xdr:rowOff>73152</xdr:rowOff>
    </xdr:to>
    <xdr:sp macro="" textlink="">
      <xdr:nvSpPr>
        <xdr:cNvPr id="2342" name="Text Box 15"/>
        <xdr:cNvSpPr txBox="1">
          <a:spLocks noChangeArrowheads="1"/>
        </xdr:cNvSpPr>
      </xdr:nvSpPr>
      <xdr:spPr bwMode="auto">
        <a:xfrm>
          <a:off x="9839325" y="30832425"/>
          <a:ext cx="6667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66675</xdr:colOff>
      <xdr:row>69</xdr:row>
      <xdr:rowOff>73152</xdr:rowOff>
    </xdr:to>
    <xdr:sp macro="" textlink="">
      <xdr:nvSpPr>
        <xdr:cNvPr id="2343" name="Text Box 16"/>
        <xdr:cNvSpPr txBox="1">
          <a:spLocks noChangeArrowheads="1"/>
        </xdr:cNvSpPr>
      </xdr:nvSpPr>
      <xdr:spPr bwMode="auto">
        <a:xfrm>
          <a:off x="9839325" y="30832425"/>
          <a:ext cx="6667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66675</xdr:colOff>
      <xdr:row>69</xdr:row>
      <xdr:rowOff>73152</xdr:rowOff>
    </xdr:to>
    <xdr:sp macro="" textlink="">
      <xdr:nvSpPr>
        <xdr:cNvPr id="2344" name="Text Box 22"/>
        <xdr:cNvSpPr txBox="1">
          <a:spLocks noChangeArrowheads="1"/>
        </xdr:cNvSpPr>
      </xdr:nvSpPr>
      <xdr:spPr bwMode="auto">
        <a:xfrm>
          <a:off x="9839325" y="30832425"/>
          <a:ext cx="6667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66675</xdr:colOff>
      <xdr:row>69</xdr:row>
      <xdr:rowOff>73152</xdr:rowOff>
    </xdr:to>
    <xdr:sp macro="" textlink="">
      <xdr:nvSpPr>
        <xdr:cNvPr id="2345" name="Text Box 23"/>
        <xdr:cNvSpPr txBox="1">
          <a:spLocks noChangeArrowheads="1"/>
        </xdr:cNvSpPr>
      </xdr:nvSpPr>
      <xdr:spPr bwMode="auto">
        <a:xfrm>
          <a:off x="9839325" y="30832425"/>
          <a:ext cx="6667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85725</xdr:colOff>
      <xdr:row>69</xdr:row>
      <xdr:rowOff>73152</xdr:rowOff>
    </xdr:to>
    <xdr:sp macro="" textlink="">
      <xdr:nvSpPr>
        <xdr:cNvPr id="2346" name="Text Box 2"/>
        <xdr:cNvSpPr txBox="1">
          <a:spLocks noChangeArrowheads="1"/>
        </xdr:cNvSpPr>
      </xdr:nvSpPr>
      <xdr:spPr bwMode="auto">
        <a:xfrm>
          <a:off x="9839325" y="30832425"/>
          <a:ext cx="8572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85725</xdr:colOff>
      <xdr:row>69</xdr:row>
      <xdr:rowOff>73152</xdr:rowOff>
    </xdr:to>
    <xdr:sp macro="" textlink="">
      <xdr:nvSpPr>
        <xdr:cNvPr id="2347" name="Text Box 3"/>
        <xdr:cNvSpPr txBox="1">
          <a:spLocks noChangeArrowheads="1"/>
        </xdr:cNvSpPr>
      </xdr:nvSpPr>
      <xdr:spPr bwMode="auto">
        <a:xfrm>
          <a:off x="9839325" y="30832425"/>
          <a:ext cx="8572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85725</xdr:colOff>
      <xdr:row>69</xdr:row>
      <xdr:rowOff>73152</xdr:rowOff>
    </xdr:to>
    <xdr:sp macro="" textlink="">
      <xdr:nvSpPr>
        <xdr:cNvPr id="2348" name="Text Box 4"/>
        <xdr:cNvSpPr txBox="1">
          <a:spLocks noChangeArrowheads="1"/>
        </xdr:cNvSpPr>
      </xdr:nvSpPr>
      <xdr:spPr bwMode="auto">
        <a:xfrm>
          <a:off x="9839325" y="30832425"/>
          <a:ext cx="8572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85725</xdr:colOff>
      <xdr:row>69</xdr:row>
      <xdr:rowOff>73152</xdr:rowOff>
    </xdr:to>
    <xdr:sp macro="" textlink="">
      <xdr:nvSpPr>
        <xdr:cNvPr id="2349" name="Text Box 5"/>
        <xdr:cNvSpPr txBox="1">
          <a:spLocks noChangeArrowheads="1"/>
        </xdr:cNvSpPr>
      </xdr:nvSpPr>
      <xdr:spPr bwMode="auto">
        <a:xfrm>
          <a:off x="9839325" y="30832425"/>
          <a:ext cx="8572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85725</xdr:colOff>
      <xdr:row>69</xdr:row>
      <xdr:rowOff>73152</xdr:rowOff>
    </xdr:to>
    <xdr:sp macro="" textlink="">
      <xdr:nvSpPr>
        <xdr:cNvPr id="2350" name="Text Box 6"/>
        <xdr:cNvSpPr txBox="1">
          <a:spLocks noChangeArrowheads="1"/>
        </xdr:cNvSpPr>
      </xdr:nvSpPr>
      <xdr:spPr bwMode="auto">
        <a:xfrm>
          <a:off x="9839325" y="30832425"/>
          <a:ext cx="8572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85725</xdr:colOff>
      <xdr:row>69</xdr:row>
      <xdr:rowOff>73152</xdr:rowOff>
    </xdr:to>
    <xdr:sp macro="" textlink="">
      <xdr:nvSpPr>
        <xdr:cNvPr id="2351" name="Text Box 7"/>
        <xdr:cNvSpPr txBox="1">
          <a:spLocks noChangeArrowheads="1"/>
        </xdr:cNvSpPr>
      </xdr:nvSpPr>
      <xdr:spPr bwMode="auto">
        <a:xfrm>
          <a:off x="9839325" y="30832425"/>
          <a:ext cx="8572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85725</xdr:colOff>
      <xdr:row>69</xdr:row>
      <xdr:rowOff>73152</xdr:rowOff>
    </xdr:to>
    <xdr:sp macro="" textlink="">
      <xdr:nvSpPr>
        <xdr:cNvPr id="2352" name="Text Box 12"/>
        <xdr:cNvSpPr txBox="1">
          <a:spLocks noChangeArrowheads="1"/>
        </xdr:cNvSpPr>
      </xdr:nvSpPr>
      <xdr:spPr bwMode="auto">
        <a:xfrm>
          <a:off x="9839325" y="30832425"/>
          <a:ext cx="8572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85725</xdr:colOff>
      <xdr:row>69</xdr:row>
      <xdr:rowOff>73152</xdr:rowOff>
    </xdr:to>
    <xdr:sp macro="" textlink="">
      <xdr:nvSpPr>
        <xdr:cNvPr id="2353" name="Text Box 13"/>
        <xdr:cNvSpPr txBox="1">
          <a:spLocks noChangeArrowheads="1"/>
        </xdr:cNvSpPr>
      </xdr:nvSpPr>
      <xdr:spPr bwMode="auto">
        <a:xfrm>
          <a:off x="9839325" y="30832425"/>
          <a:ext cx="8572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85725</xdr:colOff>
      <xdr:row>69</xdr:row>
      <xdr:rowOff>73152</xdr:rowOff>
    </xdr:to>
    <xdr:sp macro="" textlink="">
      <xdr:nvSpPr>
        <xdr:cNvPr id="2354" name="Text Box 22"/>
        <xdr:cNvSpPr txBox="1">
          <a:spLocks noChangeArrowheads="1"/>
        </xdr:cNvSpPr>
      </xdr:nvSpPr>
      <xdr:spPr bwMode="auto">
        <a:xfrm>
          <a:off x="9839325" y="30832425"/>
          <a:ext cx="8572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85725</xdr:colOff>
      <xdr:row>69</xdr:row>
      <xdr:rowOff>73152</xdr:rowOff>
    </xdr:to>
    <xdr:sp macro="" textlink="">
      <xdr:nvSpPr>
        <xdr:cNvPr id="2355" name="Text Box 23"/>
        <xdr:cNvSpPr txBox="1">
          <a:spLocks noChangeArrowheads="1"/>
        </xdr:cNvSpPr>
      </xdr:nvSpPr>
      <xdr:spPr bwMode="auto">
        <a:xfrm>
          <a:off x="9839325" y="30832425"/>
          <a:ext cx="8572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66675</xdr:colOff>
      <xdr:row>69</xdr:row>
      <xdr:rowOff>73152</xdr:rowOff>
    </xdr:to>
    <xdr:sp macro="" textlink="">
      <xdr:nvSpPr>
        <xdr:cNvPr id="2356" name="Text Box 1"/>
        <xdr:cNvSpPr txBox="1">
          <a:spLocks noChangeArrowheads="1"/>
        </xdr:cNvSpPr>
      </xdr:nvSpPr>
      <xdr:spPr bwMode="auto">
        <a:xfrm>
          <a:off x="9839325" y="30832425"/>
          <a:ext cx="6667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66675</xdr:colOff>
      <xdr:row>69</xdr:row>
      <xdr:rowOff>73152</xdr:rowOff>
    </xdr:to>
    <xdr:sp macro="" textlink="">
      <xdr:nvSpPr>
        <xdr:cNvPr id="2357" name="Text Box 2"/>
        <xdr:cNvSpPr txBox="1">
          <a:spLocks noChangeArrowheads="1"/>
        </xdr:cNvSpPr>
      </xdr:nvSpPr>
      <xdr:spPr bwMode="auto">
        <a:xfrm>
          <a:off x="9839325" y="30832425"/>
          <a:ext cx="6667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66675</xdr:colOff>
      <xdr:row>69</xdr:row>
      <xdr:rowOff>73152</xdr:rowOff>
    </xdr:to>
    <xdr:sp macro="" textlink="">
      <xdr:nvSpPr>
        <xdr:cNvPr id="2358" name="Text Box 3"/>
        <xdr:cNvSpPr txBox="1">
          <a:spLocks noChangeArrowheads="1"/>
        </xdr:cNvSpPr>
      </xdr:nvSpPr>
      <xdr:spPr bwMode="auto">
        <a:xfrm>
          <a:off x="9839325" y="30832425"/>
          <a:ext cx="6667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66675</xdr:colOff>
      <xdr:row>69</xdr:row>
      <xdr:rowOff>73152</xdr:rowOff>
    </xdr:to>
    <xdr:sp macro="" textlink="">
      <xdr:nvSpPr>
        <xdr:cNvPr id="2359" name="Text Box 4"/>
        <xdr:cNvSpPr txBox="1">
          <a:spLocks noChangeArrowheads="1"/>
        </xdr:cNvSpPr>
      </xdr:nvSpPr>
      <xdr:spPr bwMode="auto">
        <a:xfrm>
          <a:off x="9839325" y="30832425"/>
          <a:ext cx="6667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66675</xdr:colOff>
      <xdr:row>69</xdr:row>
      <xdr:rowOff>73152</xdr:rowOff>
    </xdr:to>
    <xdr:sp macro="" textlink="">
      <xdr:nvSpPr>
        <xdr:cNvPr id="2360" name="Text Box 5"/>
        <xdr:cNvSpPr txBox="1">
          <a:spLocks noChangeArrowheads="1"/>
        </xdr:cNvSpPr>
      </xdr:nvSpPr>
      <xdr:spPr bwMode="auto">
        <a:xfrm>
          <a:off x="9839325" y="30832425"/>
          <a:ext cx="6667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66675</xdr:colOff>
      <xdr:row>69</xdr:row>
      <xdr:rowOff>73152</xdr:rowOff>
    </xdr:to>
    <xdr:sp macro="" textlink="">
      <xdr:nvSpPr>
        <xdr:cNvPr id="2361" name="Text Box 6"/>
        <xdr:cNvSpPr txBox="1">
          <a:spLocks noChangeArrowheads="1"/>
        </xdr:cNvSpPr>
      </xdr:nvSpPr>
      <xdr:spPr bwMode="auto">
        <a:xfrm>
          <a:off x="9839325" y="30832425"/>
          <a:ext cx="6667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66675</xdr:colOff>
      <xdr:row>69</xdr:row>
      <xdr:rowOff>73152</xdr:rowOff>
    </xdr:to>
    <xdr:sp macro="" textlink="">
      <xdr:nvSpPr>
        <xdr:cNvPr id="2362" name="Text Box 11"/>
        <xdr:cNvSpPr txBox="1">
          <a:spLocks noChangeArrowheads="1"/>
        </xdr:cNvSpPr>
      </xdr:nvSpPr>
      <xdr:spPr bwMode="auto">
        <a:xfrm>
          <a:off x="9839325" y="30832425"/>
          <a:ext cx="6667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66675</xdr:colOff>
      <xdr:row>69</xdr:row>
      <xdr:rowOff>73152</xdr:rowOff>
    </xdr:to>
    <xdr:sp macro="" textlink="">
      <xdr:nvSpPr>
        <xdr:cNvPr id="2363" name="Text Box 12"/>
        <xdr:cNvSpPr txBox="1">
          <a:spLocks noChangeArrowheads="1"/>
        </xdr:cNvSpPr>
      </xdr:nvSpPr>
      <xdr:spPr bwMode="auto">
        <a:xfrm>
          <a:off x="9839325" y="30832425"/>
          <a:ext cx="6667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66675</xdr:colOff>
      <xdr:row>69</xdr:row>
      <xdr:rowOff>73152</xdr:rowOff>
    </xdr:to>
    <xdr:sp macro="" textlink="">
      <xdr:nvSpPr>
        <xdr:cNvPr id="2364" name="Text Box 15"/>
        <xdr:cNvSpPr txBox="1">
          <a:spLocks noChangeArrowheads="1"/>
        </xdr:cNvSpPr>
      </xdr:nvSpPr>
      <xdr:spPr bwMode="auto">
        <a:xfrm>
          <a:off x="9839325" y="30832425"/>
          <a:ext cx="6667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66675</xdr:colOff>
      <xdr:row>69</xdr:row>
      <xdr:rowOff>73152</xdr:rowOff>
    </xdr:to>
    <xdr:sp macro="" textlink="">
      <xdr:nvSpPr>
        <xdr:cNvPr id="2365" name="Text Box 16"/>
        <xdr:cNvSpPr txBox="1">
          <a:spLocks noChangeArrowheads="1"/>
        </xdr:cNvSpPr>
      </xdr:nvSpPr>
      <xdr:spPr bwMode="auto">
        <a:xfrm>
          <a:off x="9839325" y="30832425"/>
          <a:ext cx="6667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66675</xdr:colOff>
      <xdr:row>69</xdr:row>
      <xdr:rowOff>73152</xdr:rowOff>
    </xdr:to>
    <xdr:sp macro="" textlink="">
      <xdr:nvSpPr>
        <xdr:cNvPr id="2366" name="Text Box 22"/>
        <xdr:cNvSpPr txBox="1">
          <a:spLocks noChangeArrowheads="1"/>
        </xdr:cNvSpPr>
      </xdr:nvSpPr>
      <xdr:spPr bwMode="auto">
        <a:xfrm>
          <a:off x="9839325" y="30832425"/>
          <a:ext cx="6667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66675</xdr:colOff>
      <xdr:row>69</xdr:row>
      <xdr:rowOff>73152</xdr:rowOff>
    </xdr:to>
    <xdr:sp macro="" textlink="">
      <xdr:nvSpPr>
        <xdr:cNvPr id="2367" name="Text Box 23"/>
        <xdr:cNvSpPr txBox="1">
          <a:spLocks noChangeArrowheads="1"/>
        </xdr:cNvSpPr>
      </xdr:nvSpPr>
      <xdr:spPr bwMode="auto">
        <a:xfrm>
          <a:off x="9839325" y="30832425"/>
          <a:ext cx="6667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85725</xdr:colOff>
      <xdr:row>69</xdr:row>
      <xdr:rowOff>73152</xdr:rowOff>
    </xdr:to>
    <xdr:sp macro="" textlink="">
      <xdr:nvSpPr>
        <xdr:cNvPr id="2368" name="Text Box 2"/>
        <xdr:cNvSpPr txBox="1">
          <a:spLocks noChangeArrowheads="1"/>
        </xdr:cNvSpPr>
      </xdr:nvSpPr>
      <xdr:spPr bwMode="auto">
        <a:xfrm>
          <a:off x="9839325" y="30832425"/>
          <a:ext cx="8572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85725</xdr:colOff>
      <xdr:row>69</xdr:row>
      <xdr:rowOff>73152</xdr:rowOff>
    </xdr:to>
    <xdr:sp macro="" textlink="">
      <xdr:nvSpPr>
        <xdr:cNvPr id="2369" name="Text Box 3"/>
        <xdr:cNvSpPr txBox="1">
          <a:spLocks noChangeArrowheads="1"/>
        </xdr:cNvSpPr>
      </xdr:nvSpPr>
      <xdr:spPr bwMode="auto">
        <a:xfrm>
          <a:off x="9839325" y="30832425"/>
          <a:ext cx="8572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85725</xdr:colOff>
      <xdr:row>69</xdr:row>
      <xdr:rowOff>73152</xdr:rowOff>
    </xdr:to>
    <xdr:sp macro="" textlink="">
      <xdr:nvSpPr>
        <xdr:cNvPr id="2370" name="Text Box 4"/>
        <xdr:cNvSpPr txBox="1">
          <a:spLocks noChangeArrowheads="1"/>
        </xdr:cNvSpPr>
      </xdr:nvSpPr>
      <xdr:spPr bwMode="auto">
        <a:xfrm>
          <a:off x="9839325" y="30832425"/>
          <a:ext cx="8572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85725</xdr:colOff>
      <xdr:row>69</xdr:row>
      <xdr:rowOff>73152</xdr:rowOff>
    </xdr:to>
    <xdr:sp macro="" textlink="">
      <xdr:nvSpPr>
        <xdr:cNvPr id="2371" name="Text Box 5"/>
        <xdr:cNvSpPr txBox="1">
          <a:spLocks noChangeArrowheads="1"/>
        </xdr:cNvSpPr>
      </xdr:nvSpPr>
      <xdr:spPr bwMode="auto">
        <a:xfrm>
          <a:off x="9839325" y="30832425"/>
          <a:ext cx="8572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85725</xdr:colOff>
      <xdr:row>69</xdr:row>
      <xdr:rowOff>73152</xdr:rowOff>
    </xdr:to>
    <xdr:sp macro="" textlink="">
      <xdr:nvSpPr>
        <xdr:cNvPr id="2372" name="Text Box 6"/>
        <xdr:cNvSpPr txBox="1">
          <a:spLocks noChangeArrowheads="1"/>
        </xdr:cNvSpPr>
      </xdr:nvSpPr>
      <xdr:spPr bwMode="auto">
        <a:xfrm>
          <a:off x="9839325" y="30832425"/>
          <a:ext cx="8572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85725</xdr:colOff>
      <xdr:row>69</xdr:row>
      <xdr:rowOff>73152</xdr:rowOff>
    </xdr:to>
    <xdr:sp macro="" textlink="">
      <xdr:nvSpPr>
        <xdr:cNvPr id="2373" name="Text Box 7"/>
        <xdr:cNvSpPr txBox="1">
          <a:spLocks noChangeArrowheads="1"/>
        </xdr:cNvSpPr>
      </xdr:nvSpPr>
      <xdr:spPr bwMode="auto">
        <a:xfrm>
          <a:off x="9839325" y="30832425"/>
          <a:ext cx="8572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85725</xdr:colOff>
      <xdr:row>69</xdr:row>
      <xdr:rowOff>73152</xdr:rowOff>
    </xdr:to>
    <xdr:sp macro="" textlink="">
      <xdr:nvSpPr>
        <xdr:cNvPr id="2374" name="Text Box 12"/>
        <xdr:cNvSpPr txBox="1">
          <a:spLocks noChangeArrowheads="1"/>
        </xdr:cNvSpPr>
      </xdr:nvSpPr>
      <xdr:spPr bwMode="auto">
        <a:xfrm>
          <a:off x="9839325" y="30832425"/>
          <a:ext cx="8572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85725</xdr:colOff>
      <xdr:row>69</xdr:row>
      <xdr:rowOff>73152</xdr:rowOff>
    </xdr:to>
    <xdr:sp macro="" textlink="">
      <xdr:nvSpPr>
        <xdr:cNvPr id="2375" name="Text Box 13"/>
        <xdr:cNvSpPr txBox="1">
          <a:spLocks noChangeArrowheads="1"/>
        </xdr:cNvSpPr>
      </xdr:nvSpPr>
      <xdr:spPr bwMode="auto">
        <a:xfrm>
          <a:off x="9839325" y="30832425"/>
          <a:ext cx="8572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85725</xdr:colOff>
      <xdr:row>69</xdr:row>
      <xdr:rowOff>73152</xdr:rowOff>
    </xdr:to>
    <xdr:sp macro="" textlink="">
      <xdr:nvSpPr>
        <xdr:cNvPr id="2376" name="Text Box 22"/>
        <xdr:cNvSpPr txBox="1">
          <a:spLocks noChangeArrowheads="1"/>
        </xdr:cNvSpPr>
      </xdr:nvSpPr>
      <xdr:spPr bwMode="auto">
        <a:xfrm>
          <a:off x="9839325" y="30832425"/>
          <a:ext cx="8572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85725</xdr:colOff>
      <xdr:row>69</xdr:row>
      <xdr:rowOff>73152</xdr:rowOff>
    </xdr:to>
    <xdr:sp macro="" textlink="">
      <xdr:nvSpPr>
        <xdr:cNvPr id="2377" name="Text Box 23"/>
        <xdr:cNvSpPr txBox="1">
          <a:spLocks noChangeArrowheads="1"/>
        </xdr:cNvSpPr>
      </xdr:nvSpPr>
      <xdr:spPr bwMode="auto">
        <a:xfrm>
          <a:off x="9839325" y="30832425"/>
          <a:ext cx="8572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66675</xdr:colOff>
      <xdr:row>69</xdr:row>
      <xdr:rowOff>73152</xdr:rowOff>
    </xdr:to>
    <xdr:sp macro="" textlink="">
      <xdr:nvSpPr>
        <xdr:cNvPr id="2378" name="Text Box 1"/>
        <xdr:cNvSpPr txBox="1">
          <a:spLocks noChangeArrowheads="1"/>
        </xdr:cNvSpPr>
      </xdr:nvSpPr>
      <xdr:spPr bwMode="auto">
        <a:xfrm>
          <a:off x="9839325" y="30832425"/>
          <a:ext cx="6667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66675</xdr:colOff>
      <xdr:row>69</xdr:row>
      <xdr:rowOff>73152</xdr:rowOff>
    </xdr:to>
    <xdr:sp macro="" textlink="">
      <xdr:nvSpPr>
        <xdr:cNvPr id="2379" name="Text Box 2"/>
        <xdr:cNvSpPr txBox="1">
          <a:spLocks noChangeArrowheads="1"/>
        </xdr:cNvSpPr>
      </xdr:nvSpPr>
      <xdr:spPr bwMode="auto">
        <a:xfrm>
          <a:off x="9839325" y="30832425"/>
          <a:ext cx="6667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66675</xdr:colOff>
      <xdr:row>69</xdr:row>
      <xdr:rowOff>73152</xdr:rowOff>
    </xdr:to>
    <xdr:sp macro="" textlink="">
      <xdr:nvSpPr>
        <xdr:cNvPr id="2380" name="Text Box 3"/>
        <xdr:cNvSpPr txBox="1">
          <a:spLocks noChangeArrowheads="1"/>
        </xdr:cNvSpPr>
      </xdr:nvSpPr>
      <xdr:spPr bwMode="auto">
        <a:xfrm>
          <a:off x="9839325" y="30832425"/>
          <a:ext cx="6667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66675</xdr:colOff>
      <xdr:row>69</xdr:row>
      <xdr:rowOff>73152</xdr:rowOff>
    </xdr:to>
    <xdr:sp macro="" textlink="">
      <xdr:nvSpPr>
        <xdr:cNvPr id="2381" name="Text Box 4"/>
        <xdr:cNvSpPr txBox="1">
          <a:spLocks noChangeArrowheads="1"/>
        </xdr:cNvSpPr>
      </xdr:nvSpPr>
      <xdr:spPr bwMode="auto">
        <a:xfrm>
          <a:off x="9839325" y="30832425"/>
          <a:ext cx="6667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66675</xdr:colOff>
      <xdr:row>69</xdr:row>
      <xdr:rowOff>73152</xdr:rowOff>
    </xdr:to>
    <xdr:sp macro="" textlink="">
      <xdr:nvSpPr>
        <xdr:cNvPr id="2382" name="Text Box 5"/>
        <xdr:cNvSpPr txBox="1">
          <a:spLocks noChangeArrowheads="1"/>
        </xdr:cNvSpPr>
      </xdr:nvSpPr>
      <xdr:spPr bwMode="auto">
        <a:xfrm>
          <a:off x="9839325" y="30832425"/>
          <a:ext cx="6667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66675</xdr:colOff>
      <xdr:row>69</xdr:row>
      <xdr:rowOff>73152</xdr:rowOff>
    </xdr:to>
    <xdr:sp macro="" textlink="">
      <xdr:nvSpPr>
        <xdr:cNvPr id="2383" name="Text Box 6"/>
        <xdr:cNvSpPr txBox="1">
          <a:spLocks noChangeArrowheads="1"/>
        </xdr:cNvSpPr>
      </xdr:nvSpPr>
      <xdr:spPr bwMode="auto">
        <a:xfrm>
          <a:off x="9839325" y="30832425"/>
          <a:ext cx="6667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66675</xdr:colOff>
      <xdr:row>69</xdr:row>
      <xdr:rowOff>73152</xdr:rowOff>
    </xdr:to>
    <xdr:sp macro="" textlink="">
      <xdr:nvSpPr>
        <xdr:cNvPr id="2384" name="Text Box 11"/>
        <xdr:cNvSpPr txBox="1">
          <a:spLocks noChangeArrowheads="1"/>
        </xdr:cNvSpPr>
      </xdr:nvSpPr>
      <xdr:spPr bwMode="auto">
        <a:xfrm>
          <a:off x="9839325" y="30832425"/>
          <a:ext cx="6667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66675</xdr:colOff>
      <xdr:row>69</xdr:row>
      <xdr:rowOff>73152</xdr:rowOff>
    </xdr:to>
    <xdr:sp macro="" textlink="">
      <xdr:nvSpPr>
        <xdr:cNvPr id="2385" name="Text Box 12"/>
        <xdr:cNvSpPr txBox="1">
          <a:spLocks noChangeArrowheads="1"/>
        </xdr:cNvSpPr>
      </xdr:nvSpPr>
      <xdr:spPr bwMode="auto">
        <a:xfrm>
          <a:off x="9839325" y="30832425"/>
          <a:ext cx="6667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66675</xdr:colOff>
      <xdr:row>69</xdr:row>
      <xdr:rowOff>73152</xdr:rowOff>
    </xdr:to>
    <xdr:sp macro="" textlink="">
      <xdr:nvSpPr>
        <xdr:cNvPr id="2386" name="Text Box 15"/>
        <xdr:cNvSpPr txBox="1">
          <a:spLocks noChangeArrowheads="1"/>
        </xdr:cNvSpPr>
      </xdr:nvSpPr>
      <xdr:spPr bwMode="auto">
        <a:xfrm>
          <a:off x="9839325" y="30832425"/>
          <a:ext cx="6667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66675</xdr:colOff>
      <xdr:row>69</xdr:row>
      <xdr:rowOff>73152</xdr:rowOff>
    </xdr:to>
    <xdr:sp macro="" textlink="">
      <xdr:nvSpPr>
        <xdr:cNvPr id="2387" name="Text Box 16"/>
        <xdr:cNvSpPr txBox="1">
          <a:spLocks noChangeArrowheads="1"/>
        </xdr:cNvSpPr>
      </xdr:nvSpPr>
      <xdr:spPr bwMode="auto">
        <a:xfrm>
          <a:off x="9839325" y="30832425"/>
          <a:ext cx="6667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66675</xdr:colOff>
      <xdr:row>69</xdr:row>
      <xdr:rowOff>73152</xdr:rowOff>
    </xdr:to>
    <xdr:sp macro="" textlink="">
      <xdr:nvSpPr>
        <xdr:cNvPr id="2388" name="Text Box 22"/>
        <xdr:cNvSpPr txBox="1">
          <a:spLocks noChangeArrowheads="1"/>
        </xdr:cNvSpPr>
      </xdr:nvSpPr>
      <xdr:spPr bwMode="auto">
        <a:xfrm>
          <a:off x="9839325" y="30832425"/>
          <a:ext cx="6667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66675</xdr:colOff>
      <xdr:row>69</xdr:row>
      <xdr:rowOff>73152</xdr:rowOff>
    </xdr:to>
    <xdr:sp macro="" textlink="">
      <xdr:nvSpPr>
        <xdr:cNvPr id="2389" name="Text Box 23"/>
        <xdr:cNvSpPr txBox="1">
          <a:spLocks noChangeArrowheads="1"/>
        </xdr:cNvSpPr>
      </xdr:nvSpPr>
      <xdr:spPr bwMode="auto">
        <a:xfrm>
          <a:off x="9839325" y="30832425"/>
          <a:ext cx="6667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85725</xdr:colOff>
      <xdr:row>69</xdr:row>
      <xdr:rowOff>73152</xdr:rowOff>
    </xdr:to>
    <xdr:sp macro="" textlink="">
      <xdr:nvSpPr>
        <xdr:cNvPr id="2390" name="Text Box 2"/>
        <xdr:cNvSpPr txBox="1">
          <a:spLocks noChangeArrowheads="1"/>
        </xdr:cNvSpPr>
      </xdr:nvSpPr>
      <xdr:spPr bwMode="auto">
        <a:xfrm>
          <a:off x="9839325" y="30832425"/>
          <a:ext cx="8572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85725</xdr:colOff>
      <xdr:row>69</xdr:row>
      <xdr:rowOff>73152</xdr:rowOff>
    </xdr:to>
    <xdr:sp macro="" textlink="">
      <xdr:nvSpPr>
        <xdr:cNvPr id="2391" name="Text Box 3"/>
        <xdr:cNvSpPr txBox="1">
          <a:spLocks noChangeArrowheads="1"/>
        </xdr:cNvSpPr>
      </xdr:nvSpPr>
      <xdr:spPr bwMode="auto">
        <a:xfrm>
          <a:off x="9839325" y="30832425"/>
          <a:ext cx="8572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85725</xdr:colOff>
      <xdr:row>69</xdr:row>
      <xdr:rowOff>73152</xdr:rowOff>
    </xdr:to>
    <xdr:sp macro="" textlink="">
      <xdr:nvSpPr>
        <xdr:cNvPr id="2392" name="Text Box 4"/>
        <xdr:cNvSpPr txBox="1">
          <a:spLocks noChangeArrowheads="1"/>
        </xdr:cNvSpPr>
      </xdr:nvSpPr>
      <xdr:spPr bwMode="auto">
        <a:xfrm>
          <a:off x="9839325" y="30832425"/>
          <a:ext cx="8572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85725</xdr:colOff>
      <xdr:row>69</xdr:row>
      <xdr:rowOff>73152</xdr:rowOff>
    </xdr:to>
    <xdr:sp macro="" textlink="">
      <xdr:nvSpPr>
        <xdr:cNvPr id="2393" name="Text Box 5"/>
        <xdr:cNvSpPr txBox="1">
          <a:spLocks noChangeArrowheads="1"/>
        </xdr:cNvSpPr>
      </xdr:nvSpPr>
      <xdr:spPr bwMode="auto">
        <a:xfrm>
          <a:off x="9839325" y="30832425"/>
          <a:ext cx="8572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85725</xdr:colOff>
      <xdr:row>69</xdr:row>
      <xdr:rowOff>73152</xdr:rowOff>
    </xdr:to>
    <xdr:sp macro="" textlink="">
      <xdr:nvSpPr>
        <xdr:cNvPr id="2394" name="Text Box 6"/>
        <xdr:cNvSpPr txBox="1">
          <a:spLocks noChangeArrowheads="1"/>
        </xdr:cNvSpPr>
      </xdr:nvSpPr>
      <xdr:spPr bwMode="auto">
        <a:xfrm>
          <a:off x="9839325" y="30832425"/>
          <a:ext cx="8572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85725</xdr:colOff>
      <xdr:row>69</xdr:row>
      <xdr:rowOff>73152</xdr:rowOff>
    </xdr:to>
    <xdr:sp macro="" textlink="">
      <xdr:nvSpPr>
        <xdr:cNvPr id="2395" name="Text Box 7"/>
        <xdr:cNvSpPr txBox="1">
          <a:spLocks noChangeArrowheads="1"/>
        </xdr:cNvSpPr>
      </xdr:nvSpPr>
      <xdr:spPr bwMode="auto">
        <a:xfrm>
          <a:off x="9839325" y="30832425"/>
          <a:ext cx="8572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85725</xdr:colOff>
      <xdr:row>69</xdr:row>
      <xdr:rowOff>73152</xdr:rowOff>
    </xdr:to>
    <xdr:sp macro="" textlink="">
      <xdr:nvSpPr>
        <xdr:cNvPr id="2396" name="Text Box 12"/>
        <xdr:cNvSpPr txBox="1">
          <a:spLocks noChangeArrowheads="1"/>
        </xdr:cNvSpPr>
      </xdr:nvSpPr>
      <xdr:spPr bwMode="auto">
        <a:xfrm>
          <a:off x="9839325" y="30832425"/>
          <a:ext cx="8572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85725</xdr:colOff>
      <xdr:row>69</xdr:row>
      <xdr:rowOff>73152</xdr:rowOff>
    </xdr:to>
    <xdr:sp macro="" textlink="">
      <xdr:nvSpPr>
        <xdr:cNvPr id="2397" name="Text Box 13"/>
        <xdr:cNvSpPr txBox="1">
          <a:spLocks noChangeArrowheads="1"/>
        </xdr:cNvSpPr>
      </xdr:nvSpPr>
      <xdr:spPr bwMode="auto">
        <a:xfrm>
          <a:off x="9839325" y="30832425"/>
          <a:ext cx="8572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85725</xdr:colOff>
      <xdr:row>69</xdr:row>
      <xdr:rowOff>73152</xdr:rowOff>
    </xdr:to>
    <xdr:sp macro="" textlink="">
      <xdr:nvSpPr>
        <xdr:cNvPr id="2398" name="Text Box 22"/>
        <xdr:cNvSpPr txBox="1">
          <a:spLocks noChangeArrowheads="1"/>
        </xdr:cNvSpPr>
      </xdr:nvSpPr>
      <xdr:spPr bwMode="auto">
        <a:xfrm>
          <a:off x="9839325" y="30832425"/>
          <a:ext cx="8572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85725</xdr:colOff>
      <xdr:row>69</xdr:row>
      <xdr:rowOff>73152</xdr:rowOff>
    </xdr:to>
    <xdr:sp macro="" textlink="">
      <xdr:nvSpPr>
        <xdr:cNvPr id="2399" name="Text Box 23"/>
        <xdr:cNvSpPr txBox="1">
          <a:spLocks noChangeArrowheads="1"/>
        </xdr:cNvSpPr>
      </xdr:nvSpPr>
      <xdr:spPr bwMode="auto">
        <a:xfrm>
          <a:off x="9839325" y="30832425"/>
          <a:ext cx="8572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66675</xdr:colOff>
      <xdr:row>69</xdr:row>
      <xdr:rowOff>73152</xdr:rowOff>
    </xdr:to>
    <xdr:sp macro="" textlink="">
      <xdr:nvSpPr>
        <xdr:cNvPr id="2400" name="Text Box 1"/>
        <xdr:cNvSpPr txBox="1">
          <a:spLocks noChangeArrowheads="1"/>
        </xdr:cNvSpPr>
      </xdr:nvSpPr>
      <xdr:spPr bwMode="auto">
        <a:xfrm>
          <a:off x="9839325" y="30832425"/>
          <a:ext cx="6667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66675</xdr:colOff>
      <xdr:row>69</xdr:row>
      <xdr:rowOff>73152</xdr:rowOff>
    </xdr:to>
    <xdr:sp macro="" textlink="">
      <xdr:nvSpPr>
        <xdr:cNvPr id="2401" name="Text Box 2"/>
        <xdr:cNvSpPr txBox="1">
          <a:spLocks noChangeArrowheads="1"/>
        </xdr:cNvSpPr>
      </xdr:nvSpPr>
      <xdr:spPr bwMode="auto">
        <a:xfrm>
          <a:off x="9839325" y="30832425"/>
          <a:ext cx="6667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66675</xdr:colOff>
      <xdr:row>69</xdr:row>
      <xdr:rowOff>73152</xdr:rowOff>
    </xdr:to>
    <xdr:sp macro="" textlink="">
      <xdr:nvSpPr>
        <xdr:cNvPr id="2402" name="Text Box 3"/>
        <xdr:cNvSpPr txBox="1">
          <a:spLocks noChangeArrowheads="1"/>
        </xdr:cNvSpPr>
      </xdr:nvSpPr>
      <xdr:spPr bwMode="auto">
        <a:xfrm>
          <a:off x="9839325" y="30832425"/>
          <a:ext cx="6667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66675</xdr:colOff>
      <xdr:row>69</xdr:row>
      <xdr:rowOff>73152</xdr:rowOff>
    </xdr:to>
    <xdr:sp macro="" textlink="">
      <xdr:nvSpPr>
        <xdr:cNvPr id="2403" name="Text Box 4"/>
        <xdr:cNvSpPr txBox="1">
          <a:spLocks noChangeArrowheads="1"/>
        </xdr:cNvSpPr>
      </xdr:nvSpPr>
      <xdr:spPr bwMode="auto">
        <a:xfrm>
          <a:off x="9839325" y="30832425"/>
          <a:ext cx="6667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66675</xdr:colOff>
      <xdr:row>69</xdr:row>
      <xdr:rowOff>73152</xdr:rowOff>
    </xdr:to>
    <xdr:sp macro="" textlink="">
      <xdr:nvSpPr>
        <xdr:cNvPr id="2404" name="Text Box 5"/>
        <xdr:cNvSpPr txBox="1">
          <a:spLocks noChangeArrowheads="1"/>
        </xdr:cNvSpPr>
      </xdr:nvSpPr>
      <xdr:spPr bwMode="auto">
        <a:xfrm>
          <a:off x="9839325" y="30832425"/>
          <a:ext cx="6667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66675</xdr:colOff>
      <xdr:row>69</xdr:row>
      <xdr:rowOff>73152</xdr:rowOff>
    </xdr:to>
    <xdr:sp macro="" textlink="">
      <xdr:nvSpPr>
        <xdr:cNvPr id="2405" name="Text Box 6"/>
        <xdr:cNvSpPr txBox="1">
          <a:spLocks noChangeArrowheads="1"/>
        </xdr:cNvSpPr>
      </xdr:nvSpPr>
      <xdr:spPr bwMode="auto">
        <a:xfrm>
          <a:off x="9839325" y="30832425"/>
          <a:ext cx="6667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66675</xdr:colOff>
      <xdr:row>69</xdr:row>
      <xdr:rowOff>73152</xdr:rowOff>
    </xdr:to>
    <xdr:sp macro="" textlink="">
      <xdr:nvSpPr>
        <xdr:cNvPr id="2406" name="Text Box 11"/>
        <xdr:cNvSpPr txBox="1">
          <a:spLocks noChangeArrowheads="1"/>
        </xdr:cNvSpPr>
      </xdr:nvSpPr>
      <xdr:spPr bwMode="auto">
        <a:xfrm>
          <a:off x="9839325" y="30832425"/>
          <a:ext cx="6667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66675</xdr:colOff>
      <xdr:row>69</xdr:row>
      <xdr:rowOff>73152</xdr:rowOff>
    </xdr:to>
    <xdr:sp macro="" textlink="">
      <xdr:nvSpPr>
        <xdr:cNvPr id="2407" name="Text Box 12"/>
        <xdr:cNvSpPr txBox="1">
          <a:spLocks noChangeArrowheads="1"/>
        </xdr:cNvSpPr>
      </xdr:nvSpPr>
      <xdr:spPr bwMode="auto">
        <a:xfrm>
          <a:off x="9839325" y="30832425"/>
          <a:ext cx="6667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66675</xdr:colOff>
      <xdr:row>69</xdr:row>
      <xdr:rowOff>73152</xdr:rowOff>
    </xdr:to>
    <xdr:sp macro="" textlink="">
      <xdr:nvSpPr>
        <xdr:cNvPr id="2408" name="Text Box 15"/>
        <xdr:cNvSpPr txBox="1">
          <a:spLocks noChangeArrowheads="1"/>
        </xdr:cNvSpPr>
      </xdr:nvSpPr>
      <xdr:spPr bwMode="auto">
        <a:xfrm>
          <a:off x="9839325" y="30832425"/>
          <a:ext cx="6667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66675</xdr:colOff>
      <xdr:row>69</xdr:row>
      <xdr:rowOff>73152</xdr:rowOff>
    </xdr:to>
    <xdr:sp macro="" textlink="">
      <xdr:nvSpPr>
        <xdr:cNvPr id="2409" name="Text Box 16"/>
        <xdr:cNvSpPr txBox="1">
          <a:spLocks noChangeArrowheads="1"/>
        </xdr:cNvSpPr>
      </xdr:nvSpPr>
      <xdr:spPr bwMode="auto">
        <a:xfrm>
          <a:off x="9839325" y="30832425"/>
          <a:ext cx="6667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66675</xdr:colOff>
      <xdr:row>69</xdr:row>
      <xdr:rowOff>73152</xdr:rowOff>
    </xdr:to>
    <xdr:sp macro="" textlink="">
      <xdr:nvSpPr>
        <xdr:cNvPr id="2410" name="Text Box 22"/>
        <xdr:cNvSpPr txBox="1">
          <a:spLocks noChangeArrowheads="1"/>
        </xdr:cNvSpPr>
      </xdr:nvSpPr>
      <xdr:spPr bwMode="auto">
        <a:xfrm>
          <a:off x="9839325" y="30832425"/>
          <a:ext cx="6667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66675</xdr:colOff>
      <xdr:row>69</xdr:row>
      <xdr:rowOff>73152</xdr:rowOff>
    </xdr:to>
    <xdr:sp macro="" textlink="">
      <xdr:nvSpPr>
        <xdr:cNvPr id="2411" name="Text Box 23"/>
        <xdr:cNvSpPr txBox="1">
          <a:spLocks noChangeArrowheads="1"/>
        </xdr:cNvSpPr>
      </xdr:nvSpPr>
      <xdr:spPr bwMode="auto">
        <a:xfrm>
          <a:off x="9839325" y="30832425"/>
          <a:ext cx="6667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85725</xdr:colOff>
      <xdr:row>69</xdr:row>
      <xdr:rowOff>73152</xdr:rowOff>
    </xdr:to>
    <xdr:sp macro="" textlink="">
      <xdr:nvSpPr>
        <xdr:cNvPr id="2412" name="Text Box 2"/>
        <xdr:cNvSpPr txBox="1">
          <a:spLocks noChangeArrowheads="1"/>
        </xdr:cNvSpPr>
      </xdr:nvSpPr>
      <xdr:spPr bwMode="auto">
        <a:xfrm>
          <a:off x="9839325" y="30832425"/>
          <a:ext cx="8572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85725</xdr:colOff>
      <xdr:row>69</xdr:row>
      <xdr:rowOff>73152</xdr:rowOff>
    </xdr:to>
    <xdr:sp macro="" textlink="">
      <xdr:nvSpPr>
        <xdr:cNvPr id="2413" name="Text Box 3"/>
        <xdr:cNvSpPr txBox="1">
          <a:spLocks noChangeArrowheads="1"/>
        </xdr:cNvSpPr>
      </xdr:nvSpPr>
      <xdr:spPr bwMode="auto">
        <a:xfrm>
          <a:off x="9839325" y="30832425"/>
          <a:ext cx="8572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85725</xdr:colOff>
      <xdr:row>69</xdr:row>
      <xdr:rowOff>73152</xdr:rowOff>
    </xdr:to>
    <xdr:sp macro="" textlink="">
      <xdr:nvSpPr>
        <xdr:cNvPr id="2414" name="Text Box 4"/>
        <xdr:cNvSpPr txBox="1">
          <a:spLocks noChangeArrowheads="1"/>
        </xdr:cNvSpPr>
      </xdr:nvSpPr>
      <xdr:spPr bwMode="auto">
        <a:xfrm>
          <a:off x="9839325" y="30832425"/>
          <a:ext cx="8572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85725</xdr:colOff>
      <xdr:row>69</xdr:row>
      <xdr:rowOff>73152</xdr:rowOff>
    </xdr:to>
    <xdr:sp macro="" textlink="">
      <xdr:nvSpPr>
        <xdr:cNvPr id="2415" name="Text Box 5"/>
        <xdr:cNvSpPr txBox="1">
          <a:spLocks noChangeArrowheads="1"/>
        </xdr:cNvSpPr>
      </xdr:nvSpPr>
      <xdr:spPr bwMode="auto">
        <a:xfrm>
          <a:off x="9839325" y="30832425"/>
          <a:ext cx="8572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85725</xdr:colOff>
      <xdr:row>69</xdr:row>
      <xdr:rowOff>73152</xdr:rowOff>
    </xdr:to>
    <xdr:sp macro="" textlink="">
      <xdr:nvSpPr>
        <xdr:cNvPr id="2416" name="Text Box 6"/>
        <xdr:cNvSpPr txBox="1">
          <a:spLocks noChangeArrowheads="1"/>
        </xdr:cNvSpPr>
      </xdr:nvSpPr>
      <xdr:spPr bwMode="auto">
        <a:xfrm>
          <a:off x="9839325" y="30832425"/>
          <a:ext cx="8572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85725</xdr:colOff>
      <xdr:row>69</xdr:row>
      <xdr:rowOff>73152</xdr:rowOff>
    </xdr:to>
    <xdr:sp macro="" textlink="">
      <xdr:nvSpPr>
        <xdr:cNvPr id="2417" name="Text Box 7"/>
        <xdr:cNvSpPr txBox="1">
          <a:spLocks noChangeArrowheads="1"/>
        </xdr:cNvSpPr>
      </xdr:nvSpPr>
      <xdr:spPr bwMode="auto">
        <a:xfrm>
          <a:off x="9839325" y="30832425"/>
          <a:ext cx="8572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85725</xdr:colOff>
      <xdr:row>69</xdr:row>
      <xdr:rowOff>73152</xdr:rowOff>
    </xdr:to>
    <xdr:sp macro="" textlink="">
      <xdr:nvSpPr>
        <xdr:cNvPr id="2418" name="Text Box 12"/>
        <xdr:cNvSpPr txBox="1">
          <a:spLocks noChangeArrowheads="1"/>
        </xdr:cNvSpPr>
      </xdr:nvSpPr>
      <xdr:spPr bwMode="auto">
        <a:xfrm>
          <a:off x="9839325" y="30832425"/>
          <a:ext cx="8572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85725</xdr:colOff>
      <xdr:row>69</xdr:row>
      <xdr:rowOff>73152</xdr:rowOff>
    </xdr:to>
    <xdr:sp macro="" textlink="">
      <xdr:nvSpPr>
        <xdr:cNvPr id="2419" name="Text Box 13"/>
        <xdr:cNvSpPr txBox="1">
          <a:spLocks noChangeArrowheads="1"/>
        </xdr:cNvSpPr>
      </xdr:nvSpPr>
      <xdr:spPr bwMode="auto">
        <a:xfrm>
          <a:off x="9839325" y="30832425"/>
          <a:ext cx="8572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85725</xdr:colOff>
      <xdr:row>69</xdr:row>
      <xdr:rowOff>73152</xdr:rowOff>
    </xdr:to>
    <xdr:sp macro="" textlink="">
      <xdr:nvSpPr>
        <xdr:cNvPr id="2420" name="Text Box 22"/>
        <xdr:cNvSpPr txBox="1">
          <a:spLocks noChangeArrowheads="1"/>
        </xdr:cNvSpPr>
      </xdr:nvSpPr>
      <xdr:spPr bwMode="auto">
        <a:xfrm>
          <a:off x="9839325" y="30832425"/>
          <a:ext cx="85725" cy="342900"/>
        </a:xfrm>
        <a:prstGeom prst="rect">
          <a:avLst/>
        </a:prstGeom>
        <a:noFill/>
        <a:ln w="9525">
          <a:noFill/>
          <a:miter lim="800000"/>
          <a:headEnd/>
          <a:tailEnd/>
        </a:ln>
      </xdr:spPr>
    </xdr:sp>
    <xdr:clientData/>
  </xdr:twoCellAnchor>
  <xdr:twoCellAnchor editAs="oneCell">
    <xdr:from>
      <xdr:col>9</xdr:col>
      <xdr:colOff>0</xdr:colOff>
      <xdr:row>69</xdr:row>
      <xdr:rowOff>0</xdr:rowOff>
    </xdr:from>
    <xdr:to>
      <xdr:col>9</xdr:col>
      <xdr:colOff>85725</xdr:colOff>
      <xdr:row>69</xdr:row>
      <xdr:rowOff>73152</xdr:rowOff>
    </xdr:to>
    <xdr:sp macro="" textlink="">
      <xdr:nvSpPr>
        <xdr:cNvPr id="2421" name="Text Box 23"/>
        <xdr:cNvSpPr txBox="1">
          <a:spLocks noChangeArrowheads="1"/>
        </xdr:cNvSpPr>
      </xdr:nvSpPr>
      <xdr:spPr bwMode="auto">
        <a:xfrm>
          <a:off x="9839325" y="30832425"/>
          <a:ext cx="8572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66675</xdr:colOff>
      <xdr:row>69</xdr:row>
      <xdr:rowOff>73152</xdr:rowOff>
    </xdr:to>
    <xdr:sp macro="" textlink="">
      <xdr:nvSpPr>
        <xdr:cNvPr id="2422" name="Text Box 1"/>
        <xdr:cNvSpPr txBox="1">
          <a:spLocks noChangeArrowheads="1"/>
        </xdr:cNvSpPr>
      </xdr:nvSpPr>
      <xdr:spPr bwMode="auto">
        <a:xfrm>
          <a:off x="10715625" y="30832425"/>
          <a:ext cx="6667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66675</xdr:colOff>
      <xdr:row>69</xdr:row>
      <xdr:rowOff>73152</xdr:rowOff>
    </xdr:to>
    <xdr:sp macro="" textlink="">
      <xdr:nvSpPr>
        <xdr:cNvPr id="2423" name="Text Box 2"/>
        <xdr:cNvSpPr txBox="1">
          <a:spLocks noChangeArrowheads="1"/>
        </xdr:cNvSpPr>
      </xdr:nvSpPr>
      <xdr:spPr bwMode="auto">
        <a:xfrm>
          <a:off x="10715625" y="30832425"/>
          <a:ext cx="6667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66675</xdr:colOff>
      <xdr:row>69</xdr:row>
      <xdr:rowOff>73152</xdr:rowOff>
    </xdr:to>
    <xdr:sp macro="" textlink="">
      <xdr:nvSpPr>
        <xdr:cNvPr id="2424" name="Text Box 3"/>
        <xdr:cNvSpPr txBox="1">
          <a:spLocks noChangeArrowheads="1"/>
        </xdr:cNvSpPr>
      </xdr:nvSpPr>
      <xdr:spPr bwMode="auto">
        <a:xfrm>
          <a:off x="10715625" y="30832425"/>
          <a:ext cx="6667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66675</xdr:colOff>
      <xdr:row>69</xdr:row>
      <xdr:rowOff>73152</xdr:rowOff>
    </xdr:to>
    <xdr:sp macro="" textlink="">
      <xdr:nvSpPr>
        <xdr:cNvPr id="2425" name="Text Box 4"/>
        <xdr:cNvSpPr txBox="1">
          <a:spLocks noChangeArrowheads="1"/>
        </xdr:cNvSpPr>
      </xdr:nvSpPr>
      <xdr:spPr bwMode="auto">
        <a:xfrm>
          <a:off x="10715625" y="30832425"/>
          <a:ext cx="6667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66675</xdr:colOff>
      <xdr:row>69</xdr:row>
      <xdr:rowOff>73152</xdr:rowOff>
    </xdr:to>
    <xdr:sp macro="" textlink="">
      <xdr:nvSpPr>
        <xdr:cNvPr id="2426" name="Text Box 5"/>
        <xdr:cNvSpPr txBox="1">
          <a:spLocks noChangeArrowheads="1"/>
        </xdr:cNvSpPr>
      </xdr:nvSpPr>
      <xdr:spPr bwMode="auto">
        <a:xfrm>
          <a:off x="10715625" y="30832425"/>
          <a:ext cx="6667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66675</xdr:colOff>
      <xdr:row>69</xdr:row>
      <xdr:rowOff>73152</xdr:rowOff>
    </xdr:to>
    <xdr:sp macro="" textlink="">
      <xdr:nvSpPr>
        <xdr:cNvPr id="2427" name="Text Box 6"/>
        <xdr:cNvSpPr txBox="1">
          <a:spLocks noChangeArrowheads="1"/>
        </xdr:cNvSpPr>
      </xdr:nvSpPr>
      <xdr:spPr bwMode="auto">
        <a:xfrm>
          <a:off x="10715625" y="30832425"/>
          <a:ext cx="6667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66675</xdr:colOff>
      <xdr:row>69</xdr:row>
      <xdr:rowOff>73152</xdr:rowOff>
    </xdr:to>
    <xdr:sp macro="" textlink="">
      <xdr:nvSpPr>
        <xdr:cNvPr id="2428" name="Text Box 11"/>
        <xdr:cNvSpPr txBox="1">
          <a:spLocks noChangeArrowheads="1"/>
        </xdr:cNvSpPr>
      </xdr:nvSpPr>
      <xdr:spPr bwMode="auto">
        <a:xfrm>
          <a:off x="10715625" y="30832425"/>
          <a:ext cx="6667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66675</xdr:colOff>
      <xdr:row>69</xdr:row>
      <xdr:rowOff>73152</xdr:rowOff>
    </xdr:to>
    <xdr:sp macro="" textlink="">
      <xdr:nvSpPr>
        <xdr:cNvPr id="2429" name="Text Box 12"/>
        <xdr:cNvSpPr txBox="1">
          <a:spLocks noChangeArrowheads="1"/>
        </xdr:cNvSpPr>
      </xdr:nvSpPr>
      <xdr:spPr bwMode="auto">
        <a:xfrm>
          <a:off x="10715625" y="30832425"/>
          <a:ext cx="6667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66675</xdr:colOff>
      <xdr:row>69</xdr:row>
      <xdr:rowOff>73152</xdr:rowOff>
    </xdr:to>
    <xdr:sp macro="" textlink="">
      <xdr:nvSpPr>
        <xdr:cNvPr id="2430" name="Text Box 15"/>
        <xdr:cNvSpPr txBox="1">
          <a:spLocks noChangeArrowheads="1"/>
        </xdr:cNvSpPr>
      </xdr:nvSpPr>
      <xdr:spPr bwMode="auto">
        <a:xfrm>
          <a:off x="10715625" y="30832425"/>
          <a:ext cx="6667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66675</xdr:colOff>
      <xdr:row>69</xdr:row>
      <xdr:rowOff>73152</xdr:rowOff>
    </xdr:to>
    <xdr:sp macro="" textlink="">
      <xdr:nvSpPr>
        <xdr:cNvPr id="2431" name="Text Box 16"/>
        <xdr:cNvSpPr txBox="1">
          <a:spLocks noChangeArrowheads="1"/>
        </xdr:cNvSpPr>
      </xdr:nvSpPr>
      <xdr:spPr bwMode="auto">
        <a:xfrm>
          <a:off x="10715625" y="30832425"/>
          <a:ext cx="6667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66675</xdr:colOff>
      <xdr:row>69</xdr:row>
      <xdr:rowOff>73152</xdr:rowOff>
    </xdr:to>
    <xdr:sp macro="" textlink="">
      <xdr:nvSpPr>
        <xdr:cNvPr id="2432" name="Text Box 22"/>
        <xdr:cNvSpPr txBox="1">
          <a:spLocks noChangeArrowheads="1"/>
        </xdr:cNvSpPr>
      </xdr:nvSpPr>
      <xdr:spPr bwMode="auto">
        <a:xfrm>
          <a:off x="10715625" y="30832425"/>
          <a:ext cx="6667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66675</xdr:colOff>
      <xdr:row>69</xdr:row>
      <xdr:rowOff>73152</xdr:rowOff>
    </xdr:to>
    <xdr:sp macro="" textlink="">
      <xdr:nvSpPr>
        <xdr:cNvPr id="2433" name="Text Box 23"/>
        <xdr:cNvSpPr txBox="1">
          <a:spLocks noChangeArrowheads="1"/>
        </xdr:cNvSpPr>
      </xdr:nvSpPr>
      <xdr:spPr bwMode="auto">
        <a:xfrm>
          <a:off x="10715625" y="30832425"/>
          <a:ext cx="6667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85725</xdr:colOff>
      <xdr:row>69</xdr:row>
      <xdr:rowOff>73152</xdr:rowOff>
    </xdr:to>
    <xdr:sp macro="" textlink="">
      <xdr:nvSpPr>
        <xdr:cNvPr id="2434" name="Text Box 2"/>
        <xdr:cNvSpPr txBox="1">
          <a:spLocks noChangeArrowheads="1"/>
        </xdr:cNvSpPr>
      </xdr:nvSpPr>
      <xdr:spPr bwMode="auto">
        <a:xfrm>
          <a:off x="10715625" y="30832425"/>
          <a:ext cx="8572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85725</xdr:colOff>
      <xdr:row>69</xdr:row>
      <xdr:rowOff>73152</xdr:rowOff>
    </xdr:to>
    <xdr:sp macro="" textlink="">
      <xdr:nvSpPr>
        <xdr:cNvPr id="2435" name="Text Box 3"/>
        <xdr:cNvSpPr txBox="1">
          <a:spLocks noChangeArrowheads="1"/>
        </xdr:cNvSpPr>
      </xdr:nvSpPr>
      <xdr:spPr bwMode="auto">
        <a:xfrm>
          <a:off x="10715625" y="30832425"/>
          <a:ext cx="8572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85725</xdr:colOff>
      <xdr:row>69</xdr:row>
      <xdr:rowOff>73152</xdr:rowOff>
    </xdr:to>
    <xdr:sp macro="" textlink="">
      <xdr:nvSpPr>
        <xdr:cNvPr id="2436" name="Text Box 4"/>
        <xdr:cNvSpPr txBox="1">
          <a:spLocks noChangeArrowheads="1"/>
        </xdr:cNvSpPr>
      </xdr:nvSpPr>
      <xdr:spPr bwMode="auto">
        <a:xfrm>
          <a:off x="10715625" y="30832425"/>
          <a:ext cx="8572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85725</xdr:colOff>
      <xdr:row>69</xdr:row>
      <xdr:rowOff>73152</xdr:rowOff>
    </xdr:to>
    <xdr:sp macro="" textlink="">
      <xdr:nvSpPr>
        <xdr:cNvPr id="2437" name="Text Box 5"/>
        <xdr:cNvSpPr txBox="1">
          <a:spLocks noChangeArrowheads="1"/>
        </xdr:cNvSpPr>
      </xdr:nvSpPr>
      <xdr:spPr bwMode="auto">
        <a:xfrm>
          <a:off x="10715625" y="30832425"/>
          <a:ext cx="8572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85725</xdr:colOff>
      <xdr:row>69</xdr:row>
      <xdr:rowOff>73152</xdr:rowOff>
    </xdr:to>
    <xdr:sp macro="" textlink="">
      <xdr:nvSpPr>
        <xdr:cNvPr id="2438" name="Text Box 6"/>
        <xdr:cNvSpPr txBox="1">
          <a:spLocks noChangeArrowheads="1"/>
        </xdr:cNvSpPr>
      </xdr:nvSpPr>
      <xdr:spPr bwMode="auto">
        <a:xfrm>
          <a:off x="10715625" y="30832425"/>
          <a:ext cx="8572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85725</xdr:colOff>
      <xdr:row>69</xdr:row>
      <xdr:rowOff>73152</xdr:rowOff>
    </xdr:to>
    <xdr:sp macro="" textlink="">
      <xdr:nvSpPr>
        <xdr:cNvPr id="2439" name="Text Box 7"/>
        <xdr:cNvSpPr txBox="1">
          <a:spLocks noChangeArrowheads="1"/>
        </xdr:cNvSpPr>
      </xdr:nvSpPr>
      <xdr:spPr bwMode="auto">
        <a:xfrm>
          <a:off x="10715625" y="30832425"/>
          <a:ext cx="8572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85725</xdr:colOff>
      <xdr:row>69</xdr:row>
      <xdr:rowOff>73152</xdr:rowOff>
    </xdr:to>
    <xdr:sp macro="" textlink="">
      <xdr:nvSpPr>
        <xdr:cNvPr id="2440" name="Text Box 12"/>
        <xdr:cNvSpPr txBox="1">
          <a:spLocks noChangeArrowheads="1"/>
        </xdr:cNvSpPr>
      </xdr:nvSpPr>
      <xdr:spPr bwMode="auto">
        <a:xfrm>
          <a:off x="10715625" y="30832425"/>
          <a:ext cx="8572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85725</xdr:colOff>
      <xdr:row>69</xdr:row>
      <xdr:rowOff>73152</xdr:rowOff>
    </xdr:to>
    <xdr:sp macro="" textlink="">
      <xdr:nvSpPr>
        <xdr:cNvPr id="2441" name="Text Box 13"/>
        <xdr:cNvSpPr txBox="1">
          <a:spLocks noChangeArrowheads="1"/>
        </xdr:cNvSpPr>
      </xdr:nvSpPr>
      <xdr:spPr bwMode="auto">
        <a:xfrm>
          <a:off x="10715625" y="30832425"/>
          <a:ext cx="8572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85725</xdr:colOff>
      <xdr:row>69</xdr:row>
      <xdr:rowOff>73152</xdr:rowOff>
    </xdr:to>
    <xdr:sp macro="" textlink="">
      <xdr:nvSpPr>
        <xdr:cNvPr id="2442" name="Text Box 22"/>
        <xdr:cNvSpPr txBox="1">
          <a:spLocks noChangeArrowheads="1"/>
        </xdr:cNvSpPr>
      </xdr:nvSpPr>
      <xdr:spPr bwMode="auto">
        <a:xfrm>
          <a:off x="10715625" y="30832425"/>
          <a:ext cx="8572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85725</xdr:colOff>
      <xdr:row>69</xdr:row>
      <xdr:rowOff>73152</xdr:rowOff>
    </xdr:to>
    <xdr:sp macro="" textlink="">
      <xdr:nvSpPr>
        <xdr:cNvPr id="2443" name="Text Box 23"/>
        <xdr:cNvSpPr txBox="1">
          <a:spLocks noChangeArrowheads="1"/>
        </xdr:cNvSpPr>
      </xdr:nvSpPr>
      <xdr:spPr bwMode="auto">
        <a:xfrm>
          <a:off x="10715625" y="30832425"/>
          <a:ext cx="8572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66675</xdr:colOff>
      <xdr:row>69</xdr:row>
      <xdr:rowOff>73152</xdr:rowOff>
    </xdr:to>
    <xdr:sp macro="" textlink="">
      <xdr:nvSpPr>
        <xdr:cNvPr id="2444" name="Text Box 1"/>
        <xdr:cNvSpPr txBox="1">
          <a:spLocks noChangeArrowheads="1"/>
        </xdr:cNvSpPr>
      </xdr:nvSpPr>
      <xdr:spPr bwMode="auto">
        <a:xfrm>
          <a:off x="10715625" y="30832425"/>
          <a:ext cx="6667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66675</xdr:colOff>
      <xdr:row>69</xdr:row>
      <xdr:rowOff>73152</xdr:rowOff>
    </xdr:to>
    <xdr:sp macro="" textlink="">
      <xdr:nvSpPr>
        <xdr:cNvPr id="2445" name="Text Box 2"/>
        <xdr:cNvSpPr txBox="1">
          <a:spLocks noChangeArrowheads="1"/>
        </xdr:cNvSpPr>
      </xdr:nvSpPr>
      <xdr:spPr bwMode="auto">
        <a:xfrm>
          <a:off x="10715625" y="30832425"/>
          <a:ext cx="6667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66675</xdr:colOff>
      <xdr:row>69</xdr:row>
      <xdr:rowOff>73152</xdr:rowOff>
    </xdr:to>
    <xdr:sp macro="" textlink="">
      <xdr:nvSpPr>
        <xdr:cNvPr id="2446" name="Text Box 3"/>
        <xdr:cNvSpPr txBox="1">
          <a:spLocks noChangeArrowheads="1"/>
        </xdr:cNvSpPr>
      </xdr:nvSpPr>
      <xdr:spPr bwMode="auto">
        <a:xfrm>
          <a:off x="10715625" y="30832425"/>
          <a:ext cx="6667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66675</xdr:colOff>
      <xdr:row>69</xdr:row>
      <xdr:rowOff>73152</xdr:rowOff>
    </xdr:to>
    <xdr:sp macro="" textlink="">
      <xdr:nvSpPr>
        <xdr:cNvPr id="2447" name="Text Box 4"/>
        <xdr:cNvSpPr txBox="1">
          <a:spLocks noChangeArrowheads="1"/>
        </xdr:cNvSpPr>
      </xdr:nvSpPr>
      <xdr:spPr bwMode="auto">
        <a:xfrm>
          <a:off x="10715625" y="30832425"/>
          <a:ext cx="6667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66675</xdr:colOff>
      <xdr:row>69</xdr:row>
      <xdr:rowOff>73152</xdr:rowOff>
    </xdr:to>
    <xdr:sp macro="" textlink="">
      <xdr:nvSpPr>
        <xdr:cNvPr id="2448" name="Text Box 5"/>
        <xdr:cNvSpPr txBox="1">
          <a:spLocks noChangeArrowheads="1"/>
        </xdr:cNvSpPr>
      </xdr:nvSpPr>
      <xdr:spPr bwMode="auto">
        <a:xfrm>
          <a:off x="10715625" y="30832425"/>
          <a:ext cx="6667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66675</xdr:colOff>
      <xdr:row>69</xdr:row>
      <xdr:rowOff>73152</xdr:rowOff>
    </xdr:to>
    <xdr:sp macro="" textlink="">
      <xdr:nvSpPr>
        <xdr:cNvPr id="2449" name="Text Box 6"/>
        <xdr:cNvSpPr txBox="1">
          <a:spLocks noChangeArrowheads="1"/>
        </xdr:cNvSpPr>
      </xdr:nvSpPr>
      <xdr:spPr bwMode="auto">
        <a:xfrm>
          <a:off x="10715625" y="30832425"/>
          <a:ext cx="6667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66675</xdr:colOff>
      <xdr:row>69</xdr:row>
      <xdr:rowOff>73152</xdr:rowOff>
    </xdr:to>
    <xdr:sp macro="" textlink="">
      <xdr:nvSpPr>
        <xdr:cNvPr id="2450" name="Text Box 11"/>
        <xdr:cNvSpPr txBox="1">
          <a:spLocks noChangeArrowheads="1"/>
        </xdr:cNvSpPr>
      </xdr:nvSpPr>
      <xdr:spPr bwMode="auto">
        <a:xfrm>
          <a:off x="10715625" y="30832425"/>
          <a:ext cx="6667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66675</xdr:colOff>
      <xdr:row>69</xdr:row>
      <xdr:rowOff>73152</xdr:rowOff>
    </xdr:to>
    <xdr:sp macro="" textlink="">
      <xdr:nvSpPr>
        <xdr:cNvPr id="2451" name="Text Box 12"/>
        <xdr:cNvSpPr txBox="1">
          <a:spLocks noChangeArrowheads="1"/>
        </xdr:cNvSpPr>
      </xdr:nvSpPr>
      <xdr:spPr bwMode="auto">
        <a:xfrm>
          <a:off x="10715625" y="30832425"/>
          <a:ext cx="6667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66675</xdr:colOff>
      <xdr:row>69</xdr:row>
      <xdr:rowOff>73152</xdr:rowOff>
    </xdr:to>
    <xdr:sp macro="" textlink="">
      <xdr:nvSpPr>
        <xdr:cNvPr id="2452" name="Text Box 15"/>
        <xdr:cNvSpPr txBox="1">
          <a:spLocks noChangeArrowheads="1"/>
        </xdr:cNvSpPr>
      </xdr:nvSpPr>
      <xdr:spPr bwMode="auto">
        <a:xfrm>
          <a:off x="10715625" y="30832425"/>
          <a:ext cx="6667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66675</xdr:colOff>
      <xdr:row>69</xdr:row>
      <xdr:rowOff>73152</xdr:rowOff>
    </xdr:to>
    <xdr:sp macro="" textlink="">
      <xdr:nvSpPr>
        <xdr:cNvPr id="2453" name="Text Box 16"/>
        <xdr:cNvSpPr txBox="1">
          <a:spLocks noChangeArrowheads="1"/>
        </xdr:cNvSpPr>
      </xdr:nvSpPr>
      <xdr:spPr bwMode="auto">
        <a:xfrm>
          <a:off x="10715625" y="30832425"/>
          <a:ext cx="6667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66675</xdr:colOff>
      <xdr:row>69</xdr:row>
      <xdr:rowOff>73152</xdr:rowOff>
    </xdr:to>
    <xdr:sp macro="" textlink="">
      <xdr:nvSpPr>
        <xdr:cNvPr id="2454" name="Text Box 22"/>
        <xdr:cNvSpPr txBox="1">
          <a:spLocks noChangeArrowheads="1"/>
        </xdr:cNvSpPr>
      </xdr:nvSpPr>
      <xdr:spPr bwMode="auto">
        <a:xfrm>
          <a:off x="10715625" y="30832425"/>
          <a:ext cx="6667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66675</xdr:colOff>
      <xdr:row>69</xdr:row>
      <xdr:rowOff>73152</xdr:rowOff>
    </xdr:to>
    <xdr:sp macro="" textlink="">
      <xdr:nvSpPr>
        <xdr:cNvPr id="2455" name="Text Box 23"/>
        <xdr:cNvSpPr txBox="1">
          <a:spLocks noChangeArrowheads="1"/>
        </xdr:cNvSpPr>
      </xdr:nvSpPr>
      <xdr:spPr bwMode="auto">
        <a:xfrm>
          <a:off x="10715625" y="30832425"/>
          <a:ext cx="6667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85725</xdr:colOff>
      <xdr:row>69</xdr:row>
      <xdr:rowOff>73152</xdr:rowOff>
    </xdr:to>
    <xdr:sp macro="" textlink="">
      <xdr:nvSpPr>
        <xdr:cNvPr id="2456" name="Text Box 2"/>
        <xdr:cNvSpPr txBox="1">
          <a:spLocks noChangeArrowheads="1"/>
        </xdr:cNvSpPr>
      </xdr:nvSpPr>
      <xdr:spPr bwMode="auto">
        <a:xfrm>
          <a:off x="10715625" y="30832425"/>
          <a:ext cx="8572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85725</xdr:colOff>
      <xdr:row>69</xdr:row>
      <xdr:rowOff>73152</xdr:rowOff>
    </xdr:to>
    <xdr:sp macro="" textlink="">
      <xdr:nvSpPr>
        <xdr:cNvPr id="2457" name="Text Box 3"/>
        <xdr:cNvSpPr txBox="1">
          <a:spLocks noChangeArrowheads="1"/>
        </xdr:cNvSpPr>
      </xdr:nvSpPr>
      <xdr:spPr bwMode="auto">
        <a:xfrm>
          <a:off x="10715625" y="30832425"/>
          <a:ext cx="8572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85725</xdr:colOff>
      <xdr:row>69</xdr:row>
      <xdr:rowOff>73152</xdr:rowOff>
    </xdr:to>
    <xdr:sp macro="" textlink="">
      <xdr:nvSpPr>
        <xdr:cNvPr id="2458" name="Text Box 4"/>
        <xdr:cNvSpPr txBox="1">
          <a:spLocks noChangeArrowheads="1"/>
        </xdr:cNvSpPr>
      </xdr:nvSpPr>
      <xdr:spPr bwMode="auto">
        <a:xfrm>
          <a:off x="10715625" y="30832425"/>
          <a:ext cx="8572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85725</xdr:colOff>
      <xdr:row>69</xdr:row>
      <xdr:rowOff>73152</xdr:rowOff>
    </xdr:to>
    <xdr:sp macro="" textlink="">
      <xdr:nvSpPr>
        <xdr:cNvPr id="2459" name="Text Box 5"/>
        <xdr:cNvSpPr txBox="1">
          <a:spLocks noChangeArrowheads="1"/>
        </xdr:cNvSpPr>
      </xdr:nvSpPr>
      <xdr:spPr bwMode="auto">
        <a:xfrm>
          <a:off x="10715625" y="30832425"/>
          <a:ext cx="8572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85725</xdr:colOff>
      <xdr:row>69</xdr:row>
      <xdr:rowOff>73152</xdr:rowOff>
    </xdr:to>
    <xdr:sp macro="" textlink="">
      <xdr:nvSpPr>
        <xdr:cNvPr id="2460" name="Text Box 6"/>
        <xdr:cNvSpPr txBox="1">
          <a:spLocks noChangeArrowheads="1"/>
        </xdr:cNvSpPr>
      </xdr:nvSpPr>
      <xdr:spPr bwMode="auto">
        <a:xfrm>
          <a:off x="10715625" y="30832425"/>
          <a:ext cx="8572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85725</xdr:colOff>
      <xdr:row>69</xdr:row>
      <xdr:rowOff>73152</xdr:rowOff>
    </xdr:to>
    <xdr:sp macro="" textlink="">
      <xdr:nvSpPr>
        <xdr:cNvPr id="2461" name="Text Box 7"/>
        <xdr:cNvSpPr txBox="1">
          <a:spLocks noChangeArrowheads="1"/>
        </xdr:cNvSpPr>
      </xdr:nvSpPr>
      <xdr:spPr bwMode="auto">
        <a:xfrm>
          <a:off x="10715625" y="30832425"/>
          <a:ext cx="8572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85725</xdr:colOff>
      <xdr:row>69</xdr:row>
      <xdr:rowOff>73152</xdr:rowOff>
    </xdr:to>
    <xdr:sp macro="" textlink="">
      <xdr:nvSpPr>
        <xdr:cNvPr id="2462" name="Text Box 12"/>
        <xdr:cNvSpPr txBox="1">
          <a:spLocks noChangeArrowheads="1"/>
        </xdr:cNvSpPr>
      </xdr:nvSpPr>
      <xdr:spPr bwMode="auto">
        <a:xfrm>
          <a:off x="10715625" y="30832425"/>
          <a:ext cx="8572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85725</xdr:colOff>
      <xdr:row>69</xdr:row>
      <xdr:rowOff>73152</xdr:rowOff>
    </xdr:to>
    <xdr:sp macro="" textlink="">
      <xdr:nvSpPr>
        <xdr:cNvPr id="2463" name="Text Box 13"/>
        <xdr:cNvSpPr txBox="1">
          <a:spLocks noChangeArrowheads="1"/>
        </xdr:cNvSpPr>
      </xdr:nvSpPr>
      <xdr:spPr bwMode="auto">
        <a:xfrm>
          <a:off x="10715625" y="30832425"/>
          <a:ext cx="8572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85725</xdr:colOff>
      <xdr:row>69</xdr:row>
      <xdr:rowOff>73152</xdr:rowOff>
    </xdr:to>
    <xdr:sp macro="" textlink="">
      <xdr:nvSpPr>
        <xdr:cNvPr id="2464" name="Text Box 22"/>
        <xdr:cNvSpPr txBox="1">
          <a:spLocks noChangeArrowheads="1"/>
        </xdr:cNvSpPr>
      </xdr:nvSpPr>
      <xdr:spPr bwMode="auto">
        <a:xfrm>
          <a:off x="10715625" y="30832425"/>
          <a:ext cx="8572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85725</xdr:colOff>
      <xdr:row>69</xdr:row>
      <xdr:rowOff>73152</xdr:rowOff>
    </xdr:to>
    <xdr:sp macro="" textlink="">
      <xdr:nvSpPr>
        <xdr:cNvPr id="2465" name="Text Box 23"/>
        <xdr:cNvSpPr txBox="1">
          <a:spLocks noChangeArrowheads="1"/>
        </xdr:cNvSpPr>
      </xdr:nvSpPr>
      <xdr:spPr bwMode="auto">
        <a:xfrm>
          <a:off x="10715625" y="30832425"/>
          <a:ext cx="8572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66675</xdr:colOff>
      <xdr:row>69</xdr:row>
      <xdr:rowOff>73152</xdr:rowOff>
    </xdr:to>
    <xdr:sp macro="" textlink="">
      <xdr:nvSpPr>
        <xdr:cNvPr id="2466" name="Text Box 1"/>
        <xdr:cNvSpPr txBox="1">
          <a:spLocks noChangeArrowheads="1"/>
        </xdr:cNvSpPr>
      </xdr:nvSpPr>
      <xdr:spPr bwMode="auto">
        <a:xfrm>
          <a:off x="10715625" y="30832425"/>
          <a:ext cx="6667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66675</xdr:colOff>
      <xdr:row>69</xdr:row>
      <xdr:rowOff>73152</xdr:rowOff>
    </xdr:to>
    <xdr:sp macro="" textlink="">
      <xdr:nvSpPr>
        <xdr:cNvPr id="2467" name="Text Box 2"/>
        <xdr:cNvSpPr txBox="1">
          <a:spLocks noChangeArrowheads="1"/>
        </xdr:cNvSpPr>
      </xdr:nvSpPr>
      <xdr:spPr bwMode="auto">
        <a:xfrm>
          <a:off x="10715625" y="30832425"/>
          <a:ext cx="6667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66675</xdr:colOff>
      <xdr:row>69</xdr:row>
      <xdr:rowOff>73152</xdr:rowOff>
    </xdr:to>
    <xdr:sp macro="" textlink="">
      <xdr:nvSpPr>
        <xdr:cNvPr id="2468" name="Text Box 3"/>
        <xdr:cNvSpPr txBox="1">
          <a:spLocks noChangeArrowheads="1"/>
        </xdr:cNvSpPr>
      </xdr:nvSpPr>
      <xdr:spPr bwMode="auto">
        <a:xfrm>
          <a:off x="10715625" y="30832425"/>
          <a:ext cx="6667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66675</xdr:colOff>
      <xdr:row>69</xdr:row>
      <xdr:rowOff>73152</xdr:rowOff>
    </xdr:to>
    <xdr:sp macro="" textlink="">
      <xdr:nvSpPr>
        <xdr:cNvPr id="2469" name="Text Box 4"/>
        <xdr:cNvSpPr txBox="1">
          <a:spLocks noChangeArrowheads="1"/>
        </xdr:cNvSpPr>
      </xdr:nvSpPr>
      <xdr:spPr bwMode="auto">
        <a:xfrm>
          <a:off x="10715625" y="30832425"/>
          <a:ext cx="6667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66675</xdr:colOff>
      <xdr:row>69</xdr:row>
      <xdr:rowOff>73152</xdr:rowOff>
    </xdr:to>
    <xdr:sp macro="" textlink="">
      <xdr:nvSpPr>
        <xdr:cNvPr id="2470" name="Text Box 5"/>
        <xdr:cNvSpPr txBox="1">
          <a:spLocks noChangeArrowheads="1"/>
        </xdr:cNvSpPr>
      </xdr:nvSpPr>
      <xdr:spPr bwMode="auto">
        <a:xfrm>
          <a:off x="10715625" y="30832425"/>
          <a:ext cx="6667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66675</xdr:colOff>
      <xdr:row>69</xdr:row>
      <xdr:rowOff>73152</xdr:rowOff>
    </xdr:to>
    <xdr:sp macro="" textlink="">
      <xdr:nvSpPr>
        <xdr:cNvPr id="2471" name="Text Box 6"/>
        <xdr:cNvSpPr txBox="1">
          <a:spLocks noChangeArrowheads="1"/>
        </xdr:cNvSpPr>
      </xdr:nvSpPr>
      <xdr:spPr bwMode="auto">
        <a:xfrm>
          <a:off x="10715625" y="30832425"/>
          <a:ext cx="6667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66675</xdr:colOff>
      <xdr:row>69</xdr:row>
      <xdr:rowOff>73152</xdr:rowOff>
    </xdr:to>
    <xdr:sp macro="" textlink="">
      <xdr:nvSpPr>
        <xdr:cNvPr id="2472" name="Text Box 11"/>
        <xdr:cNvSpPr txBox="1">
          <a:spLocks noChangeArrowheads="1"/>
        </xdr:cNvSpPr>
      </xdr:nvSpPr>
      <xdr:spPr bwMode="auto">
        <a:xfrm>
          <a:off x="10715625" y="30832425"/>
          <a:ext cx="6667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66675</xdr:colOff>
      <xdr:row>69</xdr:row>
      <xdr:rowOff>73152</xdr:rowOff>
    </xdr:to>
    <xdr:sp macro="" textlink="">
      <xdr:nvSpPr>
        <xdr:cNvPr id="2473" name="Text Box 12"/>
        <xdr:cNvSpPr txBox="1">
          <a:spLocks noChangeArrowheads="1"/>
        </xdr:cNvSpPr>
      </xdr:nvSpPr>
      <xdr:spPr bwMode="auto">
        <a:xfrm>
          <a:off x="10715625" y="30832425"/>
          <a:ext cx="6667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66675</xdr:colOff>
      <xdr:row>69</xdr:row>
      <xdr:rowOff>73152</xdr:rowOff>
    </xdr:to>
    <xdr:sp macro="" textlink="">
      <xdr:nvSpPr>
        <xdr:cNvPr id="2474" name="Text Box 15"/>
        <xdr:cNvSpPr txBox="1">
          <a:spLocks noChangeArrowheads="1"/>
        </xdr:cNvSpPr>
      </xdr:nvSpPr>
      <xdr:spPr bwMode="auto">
        <a:xfrm>
          <a:off x="10715625" y="30832425"/>
          <a:ext cx="6667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66675</xdr:colOff>
      <xdr:row>69</xdr:row>
      <xdr:rowOff>73152</xdr:rowOff>
    </xdr:to>
    <xdr:sp macro="" textlink="">
      <xdr:nvSpPr>
        <xdr:cNvPr id="2475" name="Text Box 16"/>
        <xdr:cNvSpPr txBox="1">
          <a:spLocks noChangeArrowheads="1"/>
        </xdr:cNvSpPr>
      </xdr:nvSpPr>
      <xdr:spPr bwMode="auto">
        <a:xfrm>
          <a:off x="10715625" y="30832425"/>
          <a:ext cx="6667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66675</xdr:colOff>
      <xdr:row>69</xdr:row>
      <xdr:rowOff>73152</xdr:rowOff>
    </xdr:to>
    <xdr:sp macro="" textlink="">
      <xdr:nvSpPr>
        <xdr:cNvPr id="2476" name="Text Box 22"/>
        <xdr:cNvSpPr txBox="1">
          <a:spLocks noChangeArrowheads="1"/>
        </xdr:cNvSpPr>
      </xdr:nvSpPr>
      <xdr:spPr bwMode="auto">
        <a:xfrm>
          <a:off x="10715625" y="30832425"/>
          <a:ext cx="6667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66675</xdr:colOff>
      <xdr:row>69</xdr:row>
      <xdr:rowOff>73152</xdr:rowOff>
    </xdr:to>
    <xdr:sp macro="" textlink="">
      <xdr:nvSpPr>
        <xdr:cNvPr id="2477" name="Text Box 23"/>
        <xdr:cNvSpPr txBox="1">
          <a:spLocks noChangeArrowheads="1"/>
        </xdr:cNvSpPr>
      </xdr:nvSpPr>
      <xdr:spPr bwMode="auto">
        <a:xfrm>
          <a:off x="10715625" y="30832425"/>
          <a:ext cx="6667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85725</xdr:colOff>
      <xdr:row>69</xdr:row>
      <xdr:rowOff>73152</xdr:rowOff>
    </xdr:to>
    <xdr:sp macro="" textlink="">
      <xdr:nvSpPr>
        <xdr:cNvPr id="2478" name="Text Box 2"/>
        <xdr:cNvSpPr txBox="1">
          <a:spLocks noChangeArrowheads="1"/>
        </xdr:cNvSpPr>
      </xdr:nvSpPr>
      <xdr:spPr bwMode="auto">
        <a:xfrm>
          <a:off x="10715625" y="30832425"/>
          <a:ext cx="8572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85725</xdr:colOff>
      <xdr:row>69</xdr:row>
      <xdr:rowOff>73152</xdr:rowOff>
    </xdr:to>
    <xdr:sp macro="" textlink="">
      <xdr:nvSpPr>
        <xdr:cNvPr id="2479" name="Text Box 3"/>
        <xdr:cNvSpPr txBox="1">
          <a:spLocks noChangeArrowheads="1"/>
        </xdr:cNvSpPr>
      </xdr:nvSpPr>
      <xdr:spPr bwMode="auto">
        <a:xfrm>
          <a:off x="10715625" y="30832425"/>
          <a:ext cx="8572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85725</xdr:colOff>
      <xdr:row>69</xdr:row>
      <xdr:rowOff>73152</xdr:rowOff>
    </xdr:to>
    <xdr:sp macro="" textlink="">
      <xdr:nvSpPr>
        <xdr:cNvPr id="2480" name="Text Box 4"/>
        <xdr:cNvSpPr txBox="1">
          <a:spLocks noChangeArrowheads="1"/>
        </xdr:cNvSpPr>
      </xdr:nvSpPr>
      <xdr:spPr bwMode="auto">
        <a:xfrm>
          <a:off x="10715625" y="30832425"/>
          <a:ext cx="8572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85725</xdr:colOff>
      <xdr:row>69</xdr:row>
      <xdr:rowOff>73152</xdr:rowOff>
    </xdr:to>
    <xdr:sp macro="" textlink="">
      <xdr:nvSpPr>
        <xdr:cNvPr id="2481" name="Text Box 5"/>
        <xdr:cNvSpPr txBox="1">
          <a:spLocks noChangeArrowheads="1"/>
        </xdr:cNvSpPr>
      </xdr:nvSpPr>
      <xdr:spPr bwMode="auto">
        <a:xfrm>
          <a:off x="10715625" y="30832425"/>
          <a:ext cx="8572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85725</xdr:colOff>
      <xdr:row>69</xdr:row>
      <xdr:rowOff>73152</xdr:rowOff>
    </xdr:to>
    <xdr:sp macro="" textlink="">
      <xdr:nvSpPr>
        <xdr:cNvPr id="2482" name="Text Box 6"/>
        <xdr:cNvSpPr txBox="1">
          <a:spLocks noChangeArrowheads="1"/>
        </xdr:cNvSpPr>
      </xdr:nvSpPr>
      <xdr:spPr bwMode="auto">
        <a:xfrm>
          <a:off x="10715625" y="30832425"/>
          <a:ext cx="8572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85725</xdr:colOff>
      <xdr:row>69</xdr:row>
      <xdr:rowOff>73152</xdr:rowOff>
    </xdr:to>
    <xdr:sp macro="" textlink="">
      <xdr:nvSpPr>
        <xdr:cNvPr id="2483" name="Text Box 7"/>
        <xdr:cNvSpPr txBox="1">
          <a:spLocks noChangeArrowheads="1"/>
        </xdr:cNvSpPr>
      </xdr:nvSpPr>
      <xdr:spPr bwMode="auto">
        <a:xfrm>
          <a:off x="10715625" y="30832425"/>
          <a:ext cx="8572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85725</xdr:colOff>
      <xdr:row>69</xdr:row>
      <xdr:rowOff>73152</xdr:rowOff>
    </xdr:to>
    <xdr:sp macro="" textlink="">
      <xdr:nvSpPr>
        <xdr:cNvPr id="2484" name="Text Box 12"/>
        <xdr:cNvSpPr txBox="1">
          <a:spLocks noChangeArrowheads="1"/>
        </xdr:cNvSpPr>
      </xdr:nvSpPr>
      <xdr:spPr bwMode="auto">
        <a:xfrm>
          <a:off x="10715625" y="30832425"/>
          <a:ext cx="8572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85725</xdr:colOff>
      <xdr:row>69</xdr:row>
      <xdr:rowOff>73152</xdr:rowOff>
    </xdr:to>
    <xdr:sp macro="" textlink="">
      <xdr:nvSpPr>
        <xdr:cNvPr id="2485" name="Text Box 13"/>
        <xdr:cNvSpPr txBox="1">
          <a:spLocks noChangeArrowheads="1"/>
        </xdr:cNvSpPr>
      </xdr:nvSpPr>
      <xdr:spPr bwMode="auto">
        <a:xfrm>
          <a:off x="10715625" y="30832425"/>
          <a:ext cx="8572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85725</xdr:colOff>
      <xdr:row>69</xdr:row>
      <xdr:rowOff>73152</xdr:rowOff>
    </xdr:to>
    <xdr:sp macro="" textlink="">
      <xdr:nvSpPr>
        <xdr:cNvPr id="2486" name="Text Box 22"/>
        <xdr:cNvSpPr txBox="1">
          <a:spLocks noChangeArrowheads="1"/>
        </xdr:cNvSpPr>
      </xdr:nvSpPr>
      <xdr:spPr bwMode="auto">
        <a:xfrm>
          <a:off x="10715625" y="30832425"/>
          <a:ext cx="8572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85725</xdr:colOff>
      <xdr:row>69</xdr:row>
      <xdr:rowOff>73152</xdr:rowOff>
    </xdr:to>
    <xdr:sp macro="" textlink="">
      <xdr:nvSpPr>
        <xdr:cNvPr id="2487" name="Text Box 23"/>
        <xdr:cNvSpPr txBox="1">
          <a:spLocks noChangeArrowheads="1"/>
        </xdr:cNvSpPr>
      </xdr:nvSpPr>
      <xdr:spPr bwMode="auto">
        <a:xfrm>
          <a:off x="10715625" y="30832425"/>
          <a:ext cx="8572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66675</xdr:colOff>
      <xdr:row>69</xdr:row>
      <xdr:rowOff>73152</xdr:rowOff>
    </xdr:to>
    <xdr:sp macro="" textlink="">
      <xdr:nvSpPr>
        <xdr:cNvPr id="2488" name="Text Box 1"/>
        <xdr:cNvSpPr txBox="1">
          <a:spLocks noChangeArrowheads="1"/>
        </xdr:cNvSpPr>
      </xdr:nvSpPr>
      <xdr:spPr bwMode="auto">
        <a:xfrm>
          <a:off x="10715625" y="30832425"/>
          <a:ext cx="6667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66675</xdr:colOff>
      <xdr:row>69</xdr:row>
      <xdr:rowOff>73152</xdr:rowOff>
    </xdr:to>
    <xdr:sp macro="" textlink="">
      <xdr:nvSpPr>
        <xdr:cNvPr id="2489" name="Text Box 2"/>
        <xdr:cNvSpPr txBox="1">
          <a:spLocks noChangeArrowheads="1"/>
        </xdr:cNvSpPr>
      </xdr:nvSpPr>
      <xdr:spPr bwMode="auto">
        <a:xfrm>
          <a:off x="10715625" y="30832425"/>
          <a:ext cx="6667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66675</xdr:colOff>
      <xdr:row>69</xdr:row>
      <xdr:rowOff>73152</xdr:rowOff>
    </xdr:to>
    <xdr:sp macro="" textlink="">
      <xdr:nvSpPr>
        <xdr:cNvPr id="2490" name="Text Box 3"/>
        <xdr:cNvSpPr txBox="1">
          <a:spLocks noChangeArrowheads="1"/>
        </xdr:cNvSpPr>
      </xdr:nvSpPr>
      <xdr:spPr bwMode="auto">
        <a:xfrm>
          <a:off x="10715625" y="30832425"/>
          <a:ext cx="6667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66675</xdr:colOff>
      <xdr:row>69</xdr:row>
      <xdr:rowOff>73152</xdr:rowOff>
    </xdr:to>
    <xdr:sp macro="" textlink="">
      <xdr:nvSpPr>
        <xdr:cNvPr id="2491" name="Text Box 4"/>
        <xdr:cNvSpPr txBox="1">
          <a:spLocks noChangeArrowheads="1"/>
        </xdr:cNvSpPr>
      </xdr:nvSpPr>
      <xdr:spPr bwMode="auto">
        <a:xfrm>
          <a:off x="10715625" y="30832425"/>
          <a:ext cx="6667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66675</xdr:colOff>
      <xdr:row>69</xdr:row>
      <xdr:rowOff>73152</xdr:rowOff>
    </xdr:to>
    <xdr:sp macro="" textlink="">
      <xdr:nvSpPr>
        <xdr:cNvPr id="2492" name="Text Box 5"/>
        <xdr:cNvSpPr txBox="1">
          <a:spLocks noChangeArrowheads="1"/>
        </xdr:cNvSpPr>
      </xdr:nvSpPr>
      <xdr:spPr bwMode="auto">
        <a:xfrm>
          <a:off x="10715625" y="30832425"/>
          <a:ext cx="6667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66675</xdr:colOff>
      <xdr:row>69</xdr:row>
      <xdr:rowOff>73152</xdr:rowOff>
    </xdr:to>
    <xdr:sp macro="" textlink="">
      <xdr:nvSpPr>
        <xdr:cNvPr id="2493" name="Text Box 6"/>
        <xdr:cNvSpPr txBox="1">
          <a:spLocks noChangeArrowheads="1"/>
        </xdr:cNvSpPr>
      </xdr:nvSpPr>
      <xdr:spPr bwMode="auto">
        <a:xfrm>
          <a:off x="10715625" y="30832425"/>
          <a:ext cx="6667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66675</xdr:colOff>
      <xdr:row>69</xdr:row>
      <xdr:rowOff>73152</xdr:rowOff>
    </xdr:to>
    <xdr:sp macro="" textlink="">
      <xdr:nvSpPr>
        <xdr:cNvPr id="2494" name="Text Box 11"/>
        <xdr:cNvSpPr txBox="1">
          <a:spLocks noChangeArrowheads="1"/>
        </xdr:cNvSpPr>
      </xdr:nvSpPr>
      <xdr:spPr bwMode="auto">
        <a:xfrm>
          <a:off x="10715625" y="30832425"/>
          <a:ext cx="6667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66675</xdr:colOff>
      <xdr:row>69</xdr:row>
      <xdr:rowOff>73152</xdr:rowOff>
    </xdr:to>
    <xdr:sp macro="" textlink="">
      <xdr:nvSpPr>
        <xdr:cNvPr id="2495" name="Text Box 12"/>
        <xdr:cNvSpPr txBox="1">
          <a:spLocks noChangeArrowheads="1"/>
        </xdr:cNvSpPr>
      </xdr:nvSpPr>
      <xdr:spPr bwMode="auto">
        <a:xfrm>
          <a:off x="10715625" y="30832425"/>
          <a:ext cx="6667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66675</xdr:colOff>
      <xdr:row>69</xdr:row>
      <xdr:rowOff>73152</xdr:rowOff>
    </xdr:to>
    <xdr:sp macro="" textlink="">
      <xdr:nvSpPr>
        <xdr:cNvPr id="2496" name="Text Box 15"/>
        <xdr:cNvSpPr txBox="1">
          <a:spLocks noChangeArrowheads="1"/>
        </xdr:cNvSpPr>
      </xdr:nvSpPr>
      <xdr:spPr bwMode="auto">
        <a:xfrm>
          <a:off x="10715625" y="30832425"/>
          <a:ext cx="6667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66675</xdr:colOff>
      <xdr:row>69</xdr:row>
      <xdr:rowOff>73152</xdr:rowOff>
    </xdr:to>
    <xdr:sp macro="" textlink="">
      <xdr:nvSpPr>
        <xdr:cNvPr id="2497" name="Text Box 16"/>
        <xdr:cNvSpPr txBox="1">
          <a:spLocks noChangeArrowheads="1"/>
        </xdr:cNvSpPr>
      </xdr:nvSpPr>
      <xdr:spPr bwMode="auto">
        <a:xfrm>
          <a:off x="10715625" y="30832425"/>
          <a:ext cx="6667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66675</xdr:colOff>
      <xdr:row>69</xdr:row>
      <xdr:rowOff>73152</xdr:rowOff>
    </xdr:to>
    <xdr:sp macro="" textlink="">
      <xdr:nvSpPr>
        <xdr:cNvPr id="2498" name="Text Box 22"/>
        <xdr:cNvSpPr txBox="1">
          <a:spLocks noChangeArrowheads="1"/>
        </xdr:cNvSpPr>
      </xdr:nvSpPr>
      <xdr:spPr bwMode="auto">
        <a:xfrm>
          <a:off x="10715625" y="30832425"/>
          <a:ext cx="6667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66675</xdr:colOff>
      <xdr:row>69</xdr:row>
      <xdr:rowOff>73152</xdr:rowOff>
    </xdr:to>
    <xdr:sp macro="" textlink="">
      <xdr:nvSpPr>
        <xdr:cNvPr id="2499" name="Text Box 23"/>
        <xdr:cNvSpPr txBox="1">
          <a:spLocks noChangeArrowheads="1"/>
        </xdr:cNvSpPr>
      </xdr:nvSpPr>
      <xdr:spPr bwMode="auto">
        <a:xfrm>
          <a:off x="10715625" y="30832425"/>
          <a:ext cx="6667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85725</xdr:colOff>
      <xdr:row>69</xdr:row>
      <xdr:rowOff>73152</xdr:rowOff>
    </xdr:to>
    <xdr:sp macro="" textlink="">
      <xdr:nvSpPr>
        <xdr:cNvPr id="2500" name="Text Box 2"/>
        <xdr:cNvSpPr txBox="1">
          <a:spLocks noChangeArrowheads="1"/>
        </xdr:cNvSpPr>
      </xdr:nvSpPr>
      <xdr:spPr bwMode="auto">
        <a:xfrm>
          <a:off x="10715625" y="30832425"/>
          <a:ext cx="8572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85725</xdr:colOff>
      <xdr:row>69</xdr:row>
      <xdr:rowOff>73152</xdr:rowOff>
    </xdr:to>
    <xdr:sp macro="" textlink="">
      <xdr:nvSpPr>
        <xdr:cNvPr id="2501" name="Text Box 3"/>
        <xdr:cNvSpPr txBox="1">
          <a:spLocks noChangeArrowheads="1"/>
        </xdr:cNvSpPr>
      </xdr:nvSpPr>
      <xdr:spPr bwMode="auto">
        <a:xfrm>
          <a:off x="10715625" y="30832425"/>
          <a:ext cx="8572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85725</xdr:colOff>
      <xdr:row>69</xdr:row>
      <xdr:rowOff>73152</xdr:rowOff>
    </xdr:to>
    <xdr:sp macro="" textlink="">
      <xdr:nvSpPr>
        <xdr:cNvPr id="2502" name="Text Box 4"/>
        <xdr:cNvSpPr txBox="1">
          <a:spLocks noChangeArrowheads="1"/>
        </xdr:cNvSpPr>
      </xdr:nvSpPr>
      <xdr:spPr bwMode="auto">
        <a:xfrm>
          <a:off x="10715625" y="30832425"/>
          <a:ext cx="8572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85725</xdr:colOff>
      <xdr:row>69</xdr:row>
      <xdr:rowOff>73152</xdr:rowOff>
    </xdr:to>
    <xdr:sp macro="" textlink="">
      <xdr:nvSpPr>
        <xdr:cNvPr id="2503" name="Text Box 5"/>
        <xdr:cNvSpPr txBox="1">
          <a:spLocks noChangeArrowheads="1"/>
        </xdr:cNvSpPr>
      </xdr:nvSpPr>
      <xdr:spPr bwMode="auto">
        <a:xfrm>
          <a:off x="10715625" y="30832425"/>
          <a:ext cx="8572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85725</xdr:colOff>
      <xdr:row>69</xdr:row>
      <xdr:rowOff>73152</xdr:rowOff>
    </xdr:to>
    <xdr:sp macro="" textlink="">
      <xdr:nvSpPr>
        <xdr:cNvPr id="2504" name="Text Box 6"/>
        <xdr:cNvSpPr txBox="1">
          <a:spLocks noChangeArrowheads="1"/>
        </xdr:cNvSpPr>
      </xdr:nvSpPr>
      <xdr:spPr bwMode="auto">
        <a:xfrm>
          <a:off x="10715625" y="30832425"/>
          <a:ext cx="8572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85725</xdr:colOff>
      <xdr:row>69</xdr:row>
      <xdr:rowOff>73152</xdr:rowOff>
    </xdr:to>
    <xdr:sp macro="" textlink="">
      <xdr:nvSpPr>
        <xdr:cNvPr id="2505" name="Text Box 7"/>
        <xdr:cNvSpPr txBox="1">
          <a:spLocks noChangeArrowheads="1"/>
        </xdr:cNvSpPr>
      </xdr:nvSpPr>
      <xdr:spPr bwMode="auto">
        <a:xfrm>
          <a:off x="10715625" y="30832425"/>
          <a:ext cx="8572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85725</xdr:colOff>
      <xdr:row>69</xdr:row>
      <xdr:rowOff>73152</xdr:rowOff>
    </xdr:to>
    <xdr:sp macro="" textlink="">
      <xdr:nvSpPr>
        <xdr:cNvPr id="2506" name="Text Box 12"/>
        <xdr:cNvSpPr txBox="1">
          <a:spLocks noChangeArrowheads="1"/>
        </xdr:cNvSpPr>
      </xdr:nvSpPr>
      <xdr:spPr bwMode="auto">
        <a:xfrm>
          <a:off x="10715625" y="30832425"/>
          <a:ext cx="8572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85725</xdr:colOff>
      <xdr:row>69</xdr:row>
      <xdr:rowOff>73152</xdr:rowOff>
    </xdr:to>
    <xdr:sp macro="" textlink="">
      <xdr:nvSpPr>
        <xdr:cNvPr id="2507" name="Text Box 13"/>
        <xdr:cNvSpPr txBox="1">
          <a:spLocks noChangeArrowheads="1"/>
        </xdr:cNvSpPr>
      </xdr:nvSpPr>
      <xdr:spPr bwMode="auto">
        <a:xfrm>
          <a:off x="10715625" y="30832425"/>
          <a:ext cx="8572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85725</xdr:colOff>
      <xdr:row>69</xdr:row>
      <xdr:rowOff>73152</xdr:rowOff>
    </xdr:to>
    <xdr:sp macro="" textlink="">
      <xdr:nvSpPr>
        <xdr:cNvPr id="2508" name="Text Box 22"/>
        <xdr:cNvSpPr txBox="1">
          <a:spLocks noChangeArrowheads="1"/>
        </xdr:cNvSpPr>
      </xdr:nvSpPr>
      <xdr:spPr bwMode="auto">
        <a:xfrm>
          <a:off x="10715625" y="30832425"/>
          <a:ext cx="85725" cy="342900"/>
        </a:xfrm>
        <a:prstGeom prst="rect">
          <a:avLst/>
        </a:prstGeom>
        <a:noFill/>
        <a:ln w="9525">
          <a:noFill/>
          <a:miter lim="800000"/>
          <a:headEnd/>
          <a:tailEnd/>
        </a:ln>
      </xdr:spPr>
    </xdr:sp>
    <xdr:clientData/>
  </xdr:twoCellAnchor>
  <xdr:twoCellAnchor editAs="oneCell">
    <xdr:from>
      <xdr:col>10</xdr:col>
      <xdr:colOff>0</xdr:colOff>
      <xdr:row>69</xdr:row>
      <xdr:rowOff>0</xdr:rowOff>
    </xdr:from>
    <xdr:to>
      <xdr:col>10</xdr:col>
      <xdr:colOff>85725</xdr:colOff>
      <xdr:row>69</xdr:row>
      <xdr:rowOff>73152</xdr:rowOff>
    </xdr:to>
    <xdr:sp macro="" textlink="">
      <xdr:nvSpPr>
        <xdr:cNvPr id="2509" name="Text Box 23"/>
        <xdr:cNvSpPr txBox="1">
          <a:spLocks noChangeArrowheads="1"/>
        </xdr:cNvSpPr>
      </xdr:nvSpPr>
      <xdr:spPr bwMode="auto">
        <a:xfrm>
          <a:off x="1071562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510" name="Text Box 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511" name="Text Box 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512" name="Text Box 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513" name="Text Box 4"/>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514" name="Text Box 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515" name="Text Box 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516" name="Text Box 1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517" name="Text Box 1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518" name="Text Box 1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519" name="Text Box 1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520" name="Text Box 2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521" name="Text Box 2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522" name="Text Box 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523" name="Text Box 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524" name="Text Box 4"/>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525" name="Text Box 5"/>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526" name="Text Box 6"/>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527" name="Text Box 7"/>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528" name="Text Box 1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529" name="Text Box 1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530" name="Text Box 2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531" name="Text Box 2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532" name="Text Box 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533" name="Text Box 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534" name="Text Box 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535" name="Text Box 4"/>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536" name="Text Box 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537" name="Text Box 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538" name="Text Box 1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539" name="Text Box 1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540" name="Text Box 1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541" name="Text Box 1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542" name="Text Box 2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543" name="Text Box 2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544" name="Text Box 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545" name="Text Box 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546" name="Text Box 4"/>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547" name="Text Box 5"/>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548" name="Text Box 6"/>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549" name="Text Box 7"/>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550" name="Text Box 1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551" name="Text Box 1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552" name="Text Box 2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553" name="Text Box 2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554" name="Text Box 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555" name="Text Box 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556" name="Text Box 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557" name="Text Box 4"/>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558" name="Text Box 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559" name="Text Box 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560" name="Text Box 1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561" name="Text Box 1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562" name="Text Box 1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563" name="Text Box 1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564" name="Text Box 2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565" name="Text Box 2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566" name="Text Box 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567" name="Text Box 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568" name="Text Box 4"/>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569" name="Text Box 5"/>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570" name="Text Box 6"/>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571" name="Text Box 7"/>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572" name="Text Box 1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573" name="Text Box 1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574" name="Text Box 2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575" name="Text Box 2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576" name="Text Box 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577" name="Text Box 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578" name="Text Box 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579" name="Text Box 4"/>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580" name="Text Box 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581" name="Text Box 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582" name="Text Box 1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583" name="Text Box 1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584" name="Text Box 1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585" name="Text Box 1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586" name="Text Box 2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587" name="Text Box 2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588" name="Text Box 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589" name="Text Box 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590" name="Text Box 4"/>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591" name="Text Box 5"/>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592" name="Text Box 6"/>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593" name="Text Box 7"/>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594" name="Text Box 1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595" name="Text Box 1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596" name="Text Box 2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597" name="Text Box 2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598" name="Text Box 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599" name="Text Box 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600" name="Text Box 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601" name="Text Box 4"/>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602" name="Text Box 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603" name="Text Box 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604" name="Text Box 1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605" name="Text Box 1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606" name="Text Box 1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607" name="Text Box 1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608" name="Text Box 2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609" name="Text Box 2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610" name="Text Box 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611" name="Text Box 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612" name="Text Box 4"/>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613" name="Text Box 5"/>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614" name="Text Box 6"/>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615" name="Text Box 7"/>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616" name="Text Box 1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617" name="Text Box 1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618" name="Text Box 2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619" name="Text Box 2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620" name="Text Box 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621" name="Text Box 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622" name="Text Box 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623" name="Text Box 4"/>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624" name="Text Box 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625" name="Text Box 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626" name="Text Box 1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627" name="Text Box 1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628" name="Text Box 1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629" name="Text Box 1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630" name="Text Box 2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631" name="Text Box 2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632" name="Text Box 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633" name="Text Box 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634" name="Text Box 4"/>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635" name="Text Box 5"/>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636" name="Text Box 6"/>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637" name="Text Box 7"/>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638" name="Text Box 1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639" name="Text Box 1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640" name="Text Box 2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641" name="Text Box 2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642" name="Text Box 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643" name="Text Box 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644" name="Text Box 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645" name="Text Box 4"/>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646" name="Text Box 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647" name="Text Box 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648" name="Text Box 1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649" name="Text Box 1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650" name="Text Box 1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651" name="Text Box 1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652" name="Text Box 2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653" name="Text Box 2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654" name="Text Box 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655" name="Text Box 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656" name="Text Box 4"/>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657" name="Text Box 5"/>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658" name="Text Box 6"/>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659" name="Text Box 7"/>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660" name="Text Box 1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661" name="Text Box 1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662" name="Text Box 2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663" name="Text Box 2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664" name="Text Box 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665" name="Text Box 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666" name="Text Box 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667" name="Text Box 4"/>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668" name="Text Box 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669" name="Text Box 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670" name="Text Box 1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671" name="Text Box 1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672" name="Text Box 1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673" name="Text Box 1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674" name="Text Box 2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675" name="Text Box 2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676" name="Text Box 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677" name="Text Box 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678" name="Text Box 4"/>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679" name="Text Box 5"/>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680" name="Text Box 6"/>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681" name="Text Box 7"/>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682" name="Text Box 1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683" name="Text Box 1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684" name="Text Box 2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685" name="Text Box 2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686" name="Text Box 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687" name="Text Box 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688" name="Text Box 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689" name="Text Box 4"/>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690" name="Text Box 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691" name="Text Box 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692" name="Text Box 1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693" name="Text Box 1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694" name="Text Box 1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695" name="Text Box 1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696" name="Text Box 2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697" name="Text Box 2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698" name="Text Box 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699" name="Text Box 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700" name="Text Box 4"/>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701" name="Text Box 5"/>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702" name="Text Box 6"/>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703" name="Text Box 7"/>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704" name="Text Box 1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705" name="Text Box 1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706" name="Text Box 2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707" name="Text Box 2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708" name="Text Box 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709" name="Text Box 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710" name="Text Box 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711" name="Text Box 4"/>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712" name="Text Box 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713" name="Text Box 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714" name="Text Box 1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715" name="Text Box 1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716" name="Text Box 1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717" name="Text Box 1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718" name="Text Box 2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719" name="Text Box 2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720" name="Text Box 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721" name="Text Box 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722" name="Text Box 4"/>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723" name="Text Box 5"/>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724" name="Text Box 6"/>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725" name="Text Box 7"/>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726" name="Text Box 1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727" name="Text Box 1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728" name="Text Box 2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729" name="Text Box 2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730" name="Text Box 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731" name="Text Box 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732" name="Text Box 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733" name="Text Box 4"/>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734" name="Text Box 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735" name="Text Box 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736" name="Text Box 1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737" name="Text Box 1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738" name="Text Box 1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739" name="Text Box 1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740" name="Text Box 2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741" name="Text Box 2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742" name="Text Box 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743" name="Text Box 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744" name="Text Box 4"/>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745" name="Text Box 5"/>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746" name="Text Box 6"/>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747" name="Text Box 7"/>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748" name="Text Box 1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749" name="Text Box 1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750" name="Text Box 2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751" name="Text Box 2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752" name="Text Box 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753" name="Text Box 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754" name="Text Box 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755" name="Text Box 4"/>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756" name="Text Box 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757" name="Text Box 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758" name="Text Box 1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759" name="Text Box 1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760" name="Text Box 1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761" name="Text Box 1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762" name="Text Box 2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763" name="Text Box 2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764" name="Text Box 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765" name="Text Box 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766" name="Text Box 4"/>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767" name="Text Box 5"/>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768" name="Text Box 6"/>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769" name="Text Box 7"/>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770" name="Text Box 1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771" name="Text Box 1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772" name="Text Box 2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773" name="Text Box 2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774" name="Text Box 1"/>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775" name="Text Box 2"/>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776" name="Text Box 3"/>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777" name="Text Box 4"/>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778" name="Text Box 5"/>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779" name="Text Box 6"/>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780" name="Text Box 11"/>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781" name="Text Box 12"/>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782" name="Text Box 15"/>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783" name="Text Box 16"/>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784" name="Text Box 22"/>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785" name="Text Box 23"/>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786" name="Text Box 2"/>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787" name="Text Box 3"/>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788" name="Text Box 4"/>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789" name="Text Box 5"/>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790" name="Text Box 6"/>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791" name="Text Box 7"/>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792" name="Text Box 12"/>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793" name="Text Box 13"/>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794" name="Text Box 22"/>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795" name="Text Box 23"/>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796" name="Text Box 1"/>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797" name="Text Box 2"/>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798" name="Text Box 3"/>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799" name="Text Box 4"/>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800" name="Text Box 5"/>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801" name="Text Box 6"/>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802" name="Text Box 11"/>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803" name="Text Box 12"/>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804" name="Text Box 15"/>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805" name="Text Box 16"/>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806" name="Text Box 22"/>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807" name="Text Box 23"/>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808" name="Text Box 2"/>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809" name="Text Box 3"/>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810" name="Text Box 4"/>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811" name="Text Box 5"/>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812" name="Text Box 6"/>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813" name="Text Box 7"/>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814" name="Text Box 12"/>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815" name="Text Box 13"/>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816" name="Text Box 22"/>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817" name="Text Box 23"/>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818" name="Text Box 1"/>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819" name="Text Box 2"/>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820" name="Text Box 3"/>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821" name="Text Box 4"/>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822" name="Text Box 5"/>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823" name="Text Box 6"/>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824" name="Text Box 11"/>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825" name="Text Box 12"/>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826" name="Text Box 15"/>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827" name="Text Box 16"/>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828" name="Text Box 22"/>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829" name="Text Box 23"/>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830" name="Text Box 2"/>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831" name="Text Box 3"/>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832" name="Text Box 4"/>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833" name="Text Box 5"/>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834" name="Text Box 6"/>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835" name="Text Box 7"/>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836" name="Text Box 12"/>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837" name="Text Box 13"/>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838" name="Text Box 22"/>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839" name="Text Box 23"/>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840" name="Text Box 1"/>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841" name="Text Box 2"/>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842" name="Text Box 3"/>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843" name="Text Box 4"/>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844" name="Text Box 5"/>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845" name="Text Box 6"/>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846" name="Text Box 11"/>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847" name="Text Box 12"/>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848" name="Text Box 15"/>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849" name="Text Box 16"/>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850" name="Text Box 22"/>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851" name="Text Box 23"/>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852" name="Text Box 2"/>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853" name="Text Box 3"/>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854" name="Text Box 4"/>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855" name="Text Box 5"/>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856" name="Text Box 6"/>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857" name="Text Box 7"/>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858" name="Text Box 12"/>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859" name="Text Box 13"/>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860" name="Text Box 22"/>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0</xdr:colOff>
      <xdr:row>69</xdr:row>
      <xdr:rowOff>73152</xdr:rowOff>
    </xdr:to>
    <xdr:sp macro="" textlink="">
      <xdr:nvSpPr>
        <xdr:cNvPr id="2861" name="Text Box 23"/>
        <xdr:cNvSpPr txBox="1">
          <a:spLocks noChangeArrowheads="1"/>
        </xdr:cNvSpPr>
      </xdr:nvSpPr>
      <xdr:spPr bwMode="auto">
        <a:xfrm>
          <a:off x="11687175" y="30832425"/>
          <a:ext cx="0"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862" name="Text Box 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863" name="Text Box 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864" name="Text Box 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865" name="Text Box 4"/>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866" name="Text Box 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867" name="Text Box 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868" name="Text Box 1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869" name="Text Box 1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870" name="Text Box 1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871" name="Text Box 1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872" name="Text Box 2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873" name="Text Box 2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874" name="Text Box 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875" name="Text Box 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876" name="Text Box 4"/>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877" name="Text Box 5"/>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878" name="Text Box 6"/>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879" name="Text Box 7"/>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880" name="Text Box 1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881" name="Text Box 1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882" name="Text Box 2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883" name="Text Box 2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884" name="Text Box 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885" name="Text Box 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886" name="Text Box 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887" name="Text Box 4"/>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888" name="Text Box 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889" name="Text Box 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890" name="Text Box 1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891" name="Text Box 1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892" name="Text Box 1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893" name="Text Box 1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894" name="Text Box 2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895" name="Text Box 2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896" name="Text Box 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897" name="Text Box 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898" name="Text Box 4"/>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899" name="Text Box 5"/>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900" name="Text Box 6"/>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901" name="Text Box 7"/>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902" name="Text Box 1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903" name="Text Box 1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904" name="Text Box 2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905" name="Text Box 2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906" name="Text Box 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907" name="Text Box 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908" name="Text Box 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909" name="Text Box 4"/>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910" name="Text Box 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911" name="Text Box 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912" name="Text Box 1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913" name="Text Box 1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914" name="Text Box 1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915" name="Text Box 1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916" name="Text Box 2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917" name="Text Box 2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918" name="Text Box 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919" name="Text Box 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920" name="Text Box 4"/>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921" name="Text Box 5"/>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922" name="Text Box 6"/>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923" name="Text Box 7"/>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924" name="Text Box 1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925" name="Text Box 1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926" name="Text Box 2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927" name="Text Box 2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928" name="Text Box 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929" name="Text Box 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930" name="Text Box 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931" name="Text Box 4"/>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932" name="Text Box 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933" name="Text Box 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934" name="Text Box 1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935" name="Text Box 1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936" name="Text Box 1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937" name="Text Box 1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938" name="Text Box 2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939" name="Text Box 2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940" name="Text Box 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941" name="Text Box 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942" name="Text Box 4"/>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943" name="Text Box 5"/>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944" name="Text Box 6"/>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945" name="Text Box 7"/>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946" name="Text Box 1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947" name="Text Box 1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948" name="Text Box 2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949" name="Text Box 2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950" name="Text Box 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951" name="Text Box 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952" name="Text Box 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953" name="Text Box 4"/>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954" name="Text Box 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955" name="Text Box 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956" name="Text Box 1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957" name="Text Box 1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958" name="Text Box 1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959" name="Text Box 1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960" name="Text Box 2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961" name="Text Box 2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962" name="Text Box 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963" name="Text Box 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964" name="Text Box 4"/>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965" name="Text Box 5"/>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966" name="Text Box 6"/>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967" name="Text Box 7"/>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968" name="Text Box 1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969" name="Text Box 1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970" name="Text Box 2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971" name="Text Box 2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972" name="Text Box 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973" name="Text Box 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974" name="Text Box 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975" name="Text Box 4"/>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976" name="Text Box 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977" name="Text Box 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978" name="Text Box 1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979" name="Text Box 1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980" name="Text Box 1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981" name="Text Box 1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982" name="Text Box 2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983" name="Text Box 2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984" name="Text Box 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985" name="Text Box 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986" name="Text Box 4"/>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987" name="Text Box 5"/>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988" name="Text Box 6"/>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989" name="Text Box 7"/>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990" name="Text Box 1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991" name="Text Box 1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992" name="Text Box 2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2993" name="Text Box 2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994" name="Text Box 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995" name="Text Box 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996" name="Text Box 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997" name="Text Box 4"/>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998" name="Text Box 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2999" name="Text Box 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000" name="Text Box 1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001" name="Text Box 1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002" name="Text Box 1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003" name="Text Box 1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004" name="Text Box 2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005" name="Text Box 2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006" name="Text Box 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007" name="Text Box 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008" name="Text Box 4"/>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009" name="Text Box 5"/>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010" name="Text Box 6"/>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011" name="Text Box 7"/>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012" name="Text Box 1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013" name="Text Box 1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014" name="Text Box 2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015" name="Text Box 2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016" name="Text Box 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017" name="Text Box 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018" name="Text Box 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019" name="Text Box 4"/>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020" name="Text Box 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021" name="Text Box 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022" name="Text Box 1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023" name="Text Box 1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024" name="Text Box 1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025" name="Text Box 1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026" name="Text Box 2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027" name="Text Box 2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028" name="Text Box 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029" name="Text Box 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030" name="Text Box 4"/>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031" name="Text Box 5"/>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032" name="Text Box 6"/>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033" name="Text Box 7"/>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034" name="Text Box 1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035" name="Text Box 1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036" name="Text Box 2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037" name="Text Box 2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66675</xdr:colOff>
      <xdr:row>70</xdr:row>
      <xdr:rowOff>139446</xdr:rowOff>
    </xdr:to>
    <xdr:sp macro="" textlink="">
      <xdr:nvSpPr>
        <xdr:cNvPr id="3038" name="Text Box 1"/>
        <xdr:cNvSpPr txBox="1">
          <a:spLocks noChangeArrowheads="1"/>
        </xdr:cNvSpPr>
      </xdr:nvSpPr>
      <xdr:spPr bwMode="auto">
        <a:xfrm>
          <a:off x="7267575" y="31289625"/>
          <a:ext cx="6667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66675</xdr:colOff>
      <xdr:row>70</xdr:row>
      <xdr:rowOff>139446</xdr:rowOff>
    </xdr:to>
    <xdr:sp macro="" textlink="">
      <xdr:nvSpPr>
        <xdr:cNvPr id="3039" name="Text Box 2"/>
        <xdr:cNvSpPr txBox="1">
          <a:spLocks noChangeArrowheads="1"/>
        </xdr:cNvSpPr>
      </xdr:nvSpPr>
      <xdr:spPr bwMode="auto">
        <a:xfrm>
          <a:off x="7267575" y="31289625"/>
          <a:ext cx="6667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66675</xdr:colOff>
      <xdr:row>70</xdr:row>
      <xdr:rowOff>139446</xdr:rowOff>
    </xdr:to>
    <xdr:sp macro="" textlink="">
      <xdr:nvSpPr>
        <xdr:cNvPr id="3040" name="Text Box 3"/>
        <xdr:cNvSpPr txBox="1">
          <a:spLocks noChangeArrowheads="1"/>
        </xdr:cNvSpPr>
      </xdr:nvSpPr>
      <xdr:spPr bwMode="auto">
        <a:xfrm>
          <a:off x="7267575" y="31289625"/>
          <a:ext cx="6667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66675</xdr:colOff>
      <xdr:row>70</xdr:row>
      <xdr:rowOff>139446</xdr:rowOff>
    </xdr:to>
    <xdr:sp macro="" textlink="">
      <xdr:nvSpPr>
        <xdr:cNvPr id="3041" name="Text Box 4"/>
        <xdr:cNvSpPr txBox="1">
          <a:spLocks noChangeArrowheads="1"/>
        </xdr:cNvSpPr>
      </xdr:nvSpPr>
      <xdr:spPr bwMode="auto">
        <a:xfrm>
          <a:off x="7267575" y="31289625"/>
          <a:ext cx="6667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66675</xdr:colOff>
      <xdr:row>70</xdr:row>
      <xdr:rowOff>139446</xdr:rowOff>
    </xdr:to>
    <xdr:sp macro="" textlink="">
      <xdr:nvSpPr>
        <xdr:cNvPr id="3042" name="Text Box 5"/>
        <xdr:cNvSpPr txBox="1">
          <a:spLocks noChangeArrowheads="1"/>
        </xdr:cNvSpPr>
      </xdr:nvSpPr>
      <xdr:spPr bwMode="auto">
        <a:xfrm>
          <a:off x="7267575" y="31289625"/>
          <a:ext cx="6667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66675</xdr:colOff>
      <xdr:row>70</xdr:row>
      <xdr:rowOff>139446</xdr:rowOff>
    </xdr:to>
    <xdr:sp macro="" textlink="">
      <xdr:nvSpPr>
        <xdr:cNvPr id="3043" name="Text Box 6"/>
        <xdr:cNvSpPr txBox="1">
          <a:spLocks noChangeArrowheads="1"/>
        </xdr:cNvSpPr>
      </xdr:nvSpPr>
      <xdr:spPr bwMode="auto">
        <a:xfrm>
          <a:off x="7267575" y="31289625"/>
          <a:ext cx="6667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66675</xdr:colOff>
      <xdr:row>70</xdr:row>
      <xdr:rowOff>139446</xdr:rowOff>
    </xdr:to>
    <xdr:sp macro="" textlink="">
      <xdr:nvSpPr>
        <xdr:cNvPr id="3044" name="Text Box 11"/>
        <xdr:cNvSpPr txBox="1">
          <a:spLocks noChangeArrowheads="1"/>
        </xdr:cNvSpPr>
      </xdr:nvSpPr>
      <xdr:spPr bwMode="auto">
        <a:xfrm>
          <a:off x="7267575" y="31289625"/>
          <a:ext cx="6667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66675</xdr:colOff>
      <xdr:row>70</xdr:row>
      <xdr:rowOff>139446</xdr:rowOff>
    </xdr:to>
    <xdr:sp macro="" textlink="">
      <xdr:nvSpPr>
        <xdr:cNvPr id="3045" name="Text Box 12"/>
        <xdr:cNvSpPr txBox="1">
          <a:spLocks noChangeArrowheads="1"/>
        </xdr:cNvSpPr>
      </xdr:nvSpPr>
      <xdr:spPr bwMode="auto">
        <a:xfrm>
          <a:off x="7267575" y="31289625"/>
          <a:ext cx="6667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66675</xdr:colOff>
      <xdr:row>70</xdr:row>
      <xdr:rowOff>139446</xdr:rowOff>
    </xdr:to>
    <xdr:sp macro="" textlink="">
      <xdr:nvSpPr>
        <xdr:cNvPr id="3046" name="Text Box 15"/>
        <xdr:cNvSpPr txBox="1">
          <a:spLocks noChangeArrowheads="1"/>
        </xdr:cNvSpPr>
      </xdr:nvSpPr>
      <xdr:spPr bwMode="auto">
        <a:xfrm>
          <a:off x="7267575" y="31289625"/>
          <a:ext cx="6667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66675</xdr:colOff>
      <xdr:row>70</xdr:row>
      <xdr:rowOff>139446</xdr:rowOff>
    </xdr:to>
    <xdr:sp macro="" textlink="">
      <xdr:nvSpPr>
        <xdr:cNvPr id="3047" name="Text Box 16"/>
        <xdr:cNvSpPr txBox="1">
          <a:spLocks noChangeArrowheads="1"/>
        </xdr:cNvSpPr>
      </xdr:nvSpPr>
      <xdr:spPr bwMode="auto">
        <a:xfrm>
          <a:off x="7267575" y="31289625"/>
          <a:ext cx="6667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66675</xdr:colOff>
      <xdr:row>70</xdr:row>
      <xdr:rowOff>139446</xdr:rowOff>
    </xdr:to>
    <xdr:sp macro="" textlink="">
      <xdr:nvSpPr>
        <xdr:cNvPr id="3048" name="Text Box 22"/>
        <xdr:cNvSpPr txBox="1">
          <a:spLocks noChangeArrowheads="1"/>
        </xdr:cNvSpPr>
      </xdr:nvSpPr>
      <xdr:spPr bwMode="auto">
        <a:xfrm>
          <a:off x="7267575" y="31289625"/>
          <a:ext cx="6667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66675</xdr:colOff>
      <xdr:row>70</xdr:row>
      <xdr:rowOff>139446</xdr:rowOff>
    </xdr:to>
    <xdr:sp macro="" textlink="">
      <xdr:nvSpPr>
        <xdr:cNvPr id="3049" name="Text Box 23"/>
        <xdr:cNvSpPr txBox="1">
          <a:spLocks noChangeArrowheads="1"/>
        </xdr:cNvSpPr>
      </xdr:nvSpPr>
      <xdr:spPr bwMode="auto">
        <a:xfrm>
          <a:off x="7267575" y="31289625"/>
          <a:ext cx="6667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85725</xdr:colOff>
      <xdr:row>70</xdr:row>
      <xdr:rowOff>139446</xdr:rowOff>
    </xdr:to>
    <xdr:sp macro="" textlink="">
      <xdr:nvSpPr>
        <xdr:cNvPr id="3050" name="Text Box 2"/>
        <xdr:cNvSpPr txBox="1">
          <a:spLocks noChangeArrowheads="1"/>
        </xdr:cNvSpPr>
      </xdr:nvSpPr>
      <xdr:spPr bwMode="auto">
        <a:xfrm>
          <a:off x="7267575" y="31289625"/>
          <a:ext cx="8572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85725</xdr:colOff>
      <xdr:row>70</xdr:row>
      <xdr:rowOff>139446</xdr:rowOff>
    </xdr:to>
    <xdr:sp macro="" textlink="">
      <xdr:nvSpPr>
        <xdr:cNvPr id="3051" name="Text Box 3"/>
        <xdr:cNvSpPr txBox="1">
          <a:spLocks noChangeArrowheads="1"/>
        </xdr:cNvSpPr>
      </xdr:nvSpPr>
      <xdr:spPr bwMode="auto">
        <a:xfrm>
          <a:off x="7267575" y="31289625"/>
          <a:ext cx="8572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85725</xdr:colOff>
      <xdr:row>70</xdr:row>
      <xdr:rowOff>139446</xdr:rowOff>
    </xdr:to>
    <xdr:sp macro="" textlink="">
      <xdr:nvSpPr>
        <xdr:cNvPr id="3052" name="Text Box 4"/>
        <xdr:cNvSpPr txBox="1">
          <a:spLocks noChangeArrowheads="1"/>
        </xdr:cNvSpPr>
      </xdr:nvSpPr>
      <xdr:spPr bwMode="auto">
        <a:xfrm>
          <a:off x="7267575" y="31289625"/>
          <a:ext cx="8572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85725</xdr:colOff>
      <xdr:row>70</xdr:row>
      <xdr:rowOff>139446</xdr:rowOff>
    </xdr:to>
    <xdr:sp macro="" textlink="">
      <xdr:nvSpPr>
        <xdr:cNvPr id="3053" name="Text Box 5"/>
        <xdr:cNvSpPr txBox="1">
          <a:spLocks noChangeArrowheads="1"/>
        </xdr:cNvSpPr>
      </xdr:nvSpPr>
      <xdr:spPr bwMode="auto">
        <a:xfrm>
          <a:off x="7267575" y="31289625"/>
          <a:ext cx="8572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85725</xdr:colOff>
      <xdr:row>70</xdr:row>
      <xdr:rowOff>139446</xdr:rowOff>
    </xdr:to>
    <xdr:sp macro="" textlink="">
      <xdr:nvSpPr>
        <xdr:cNvPr id="3054" name="Text Box 6"/>
        <xdr:cNvSpPr txBox="1">
          <a:spLocks noChangeArrowheads="1"/>
        </xdr:cNvSpPr>
      </xdr:nvSpPr>
      <xdr:spPr bwMode="auto">
        <a:xfrm>
          <a:off x="7267575" y="31289625"/>
          <a:ext cx="8572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85725</xdr:colOff>
      <xdr:row>70</xdr:row>
      <xdr:rowOff>139446</xdr:rowOff>
    </xdr:to>
    <xdr:sp macro="" textlink="">
      <xdr:nvSpPr>
        <xdr:cNvPr id="3055" name="Text Box 7"/>
        <xdr:cNvSpPr txBox="1">
          <a:spLocks noChangeArrowheads="1"/>
        </xdr:cNvSpPr>
      </xdr:nvSpPr>
      <xdr:spPr bwMode="auto">
        <a:xfrm>
          <a:off x="7267575" y="31289625"/>
          <a:ext cx="8572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85725</xdr:colOff>
      <xdr:row>70</xdr:row>
      <xdr:rowOff>139446</xdr:rowOff>
    </xdr:to>
    <xdr:sp macro="" textlink="">
      <xdr:nvSpPr>
        <xdr:cNvPr id="3056" name="Text Box 12"/>
        <xdr:cNvSpPr txBox="1">
          <a:spLocks noChangeArrowheads="1"/>
        </xdr:cNvSpPr>
      </xdr:nvSpPr>
      <xdr:spPr bwMode="auto">
        <a:xfrm>
          <a:off x="7267575" y="31289625"/>
          <a:ext cx="8572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85725</xdr:colOff>
      <xdr:row>70</xdr:row>
      <xdr:rowOff>139446</xdr:rowOff>
    </xdr:to>
    <xdr:sp macro="" textlink="">
      <xdr:nvSpPr>
        <xdr:cNvPr id="3057" name="Text Box 13"/>
        <xdr:cNvSpPr txBox="1">
          <a:spLocks noChangeArrowheads="1"/>
        </xdr:cNvSpPr>
      </xdr:nvSpPr>
      <xdr:spPr bwMode="auto">
        <a:xfrm>
          <a:off x="7267575" y="31289625"/>
          <a:ext cx="8572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85725</xdr:colOff>
      <xdr:row>70</xdr:row>
      <xdr:rowOff>139446</xdr:rowOff>
    </xdr:to>
    <xdr:sp macro="" textlink="">
      <xdr:nvSpPr>
        <xdr:cNvPr id="3058" name="Text Box 22"/>
        <xdr:cNvSpPr txBox="1">
          <a:spLocks noChangeArrowheads="1"/>
        </xdr:cNvSpPr>
      </xdr:nvSpPr>
      <xdr:spPr bwMode="auto">
        <a:xfrm>
          <a:off x="7267575" y="31289625"/>
          <a:ext cx="8572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85725</xdr:colOff>
      <xdr:row>70</xdr:row>
      <xdr:rowOff>139446</xdr:rowOff>
    </xdr:to>
    <xdr:sp macro="" textlink="">
      <xdr:nvSpPr>
        <xdr:cNvPr id="3059" name="Text Box 23"/>
        <xdr:cNvSpPr txBox="1">
          <a:spLocks noChangeArrowheads="1"/>
        </xdr:cNvSpPr>
      </xdr:nvSpPr>
      <xdr:spPr bwMode="auto">
        <a:xfrm>
          <a:off x="7267575" y="31289625"/>
          <a:ext cx="8572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66675</xdr:colOff>
      <xdr:row>70</xdr:row>
      <xdr:rowOff>139446</xdr:rowOff>
    </xdr:to>
    <xdr:sp macro="" textlink="">
      <xdr:nvSpPr>
        <xdr:cNvPr id="3060" name="Text Box 1"/>
        <xdr:cNvSpPr txBox="1">
          <a:spLocks noChangeArrowheads="1"/>
        </xdr:cNvSpPr>
      </xdr:nvSpPr>
      <xdr:spPr bwMode="auto">
        <a:xfrm>
          <a:off x="7267575" y="31289625"/>
          <a:ext cx="6667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66675</xdr:colOff>
      <xdr:row>70</xdr:row>
      <xdr:rowOff>139446</xdr:rowOff>
    </xdr:to>
    <xdr:sp macro="" textlink="">
      <xdr:nvSpPr>
        <xdr:cNvPr id="3061" name="Text Box 2"/>
        <xdr:cNvSpPr txBox="1">
          <a:spLocks noChangeArrowheads="1"/>
        </xdr:cNvSpPr>
      </xdr:nvSpPr>
      <xdr:spPr bwMode="auto">
        <a:xfrm>
          <a:off x="7267575" y="31289625"/>
          <a:ext cx="6667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66675</xdr:colOff>
      <xdr:row>70</xdr:row>
      <xdr:rowOff>139446</xdr:rowOff>
    </xdr:to>
    <xdr:sp macro="" textlink="">
      <xdr:nvSpPr>
        <xdr:cNvPr id="3062" name="Text Box 3"/>
        <xdr:cNvSpPr txBox="1">
          <a:spLocks noChangeArrowheads="1"/>
        </xdr:cNvSpPr>
      </xdr:nvSpPr>
      <xdr:spPr bwMode="auto">
        <a:xfrm>
          <a:off x="7267575" y="31289625"/>
          <a:ext cx="6667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66675</xdr:colOff>
      <xdr:row>70</xdr:row>
      <xdr:rowOff>139446</xdr:rowOff>
    </xdr:to>
    <xdr:sp macro="" textlink="">
      <xdr:nvSpPr>
        <xdr:cNvPr id="3063" name="Text Box 4"/>
        <xdr:cNvSpPr txBox="1">
          <a:spLocks noChangeArrowheads="1"/>
        </xdr:cNvSpPr>
      </xdr:nvSpPr>
      <xdr:spPr bwMode="auto">
        <a:xfrm>
          <a:off x="7267575" y="31289625"/>
          <a:ext cx="6667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66675</xdr:colOff>
      <xdr:row>70</xdr:row>
      <xdr:rowOff>139446</xdr:rowOff>
    </xdr:to>
    <xdr:sp macro="" textlink="">
      <xdr:nvSpPr>
        <xdr:cNvPr id="3064" name="Text Box 5"/>
        <xdr:cNvSpPr txBox="1">
          <a:spLocks noChangeArrowheads="1"/>
        </xdr:cNvSpPr>
      </xdr:nvSpPr>
      <xdr:spPr bwMode="auto">
        <a:xfrm>
          <a:off x="7267575" y="31289625"/>
          <a:ext cx="6667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66675</xdr:colOff>
      <xdr:row>70</xdr:row>
      <xdr:rowOff>139446</xdr:rowOff>
    </xdr:to>
    <xdr:sp macro="" textlink="">
      <xdr:nvSpPr>
        <xdr:cNvPr id="3065" name="Text Box 6"/>
        <xdr:cNvSpPr txBox="1">
          <a:spLocks noChangeArrowheads="1"/>
        </xdr:cNvSpPr>
      </xdr:nvSpPr>
      <xdr:spPr bwMode="auto">
        <a:xfrm>
          <a:off x="7267575" y="31289625"/>
          <a:ext cx="6667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66675</xdr:colOff>
      <xdr:row>70</xdr:row>
      <xdr:rowOff>139446</xdr:rowOff>
    </xdr:to>
    <xdr:sp macro="" textlink="">
      <xdr:nvSpPr>
        <xdr:cNvPr id="3066" name="Text Box 11"/>
        <xdr:cNvSpPr txBox="1">
          <a:spLocks noChangeArrowheads="1"/>
        </xdr:cNvSpPr>
      </xdr:nvSpPr>
      <xdr:spPr bwMode="auto">
        <a:xfrm>
          <a:off x="7267575" y="31289625"/>
          <a:ext cx="6667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66675</xdr:colOff>
      <xdr:row>70</xdr:row>
      <xdr:rowOff>139446</xdr:rowOff>
    </xdr:to>
    <xdr:sp macro="" textlink="">
      <xdr:nvSpPr>
        <xdr:cNvPr id="3067" name="Text Box 12"/>
        <xdr:cNvSpPr txBox="1">
          <a:spLocks noChangeArrowheads="1"/>
        </xdr:cNvSpPr>
      </xdr:nvSpPr>
      <xdr:spPr bwMode="auto">
        <a:xfrm>
          <a:off x="7267575" y="31289625"/>
          <a:ext cx="6667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66675</xdr:colOff>
      <xdr:row>70</xdr:row>
      <xdr:rowOff>139446</xdr:rowOff>
    </xdr:to>
    <xdr:sp macro="" textlink="">
      <xdr:nvSpPr>
        <xdr:cNvPr id="3068" name="Text Box 15"/>
        <xdr:cNvSpPr txBox="1">
          <a:spLocks noChangeArrowheads="1"/>
        </xdr:cNvSpPr>
      </xdr:nvSpPr>
      <xdr:spPr bwMode="auto">
        <a:xfrm>
          <a:off x="7267575" y="31289625"/>
          <a:ext cx="6667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66675</xdr:colOff>
      <xdr:row>70</xdr:row>
      <xdr:rowOff>139446</xdr:rowOff>
    </xdr:to>
    <xdr:sp macro="" textlink="">
      <xdr:nvSpPr>
        <xdr:cNvPr id="3069" name="Text Box 16"/>
        <xdr:cNvSpPr txBox="1">
          <a:spLocks noChangeArrowheads="1"/>
        </xdr:cNvSpPr>
      </xdr:nvSpPr>
      <xdr:spPr bwMode="auto">
        <a:xfrm>
          <a:off x="7267575" y="31289625"/>
          <a:ext cx="6667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66675</xdr:colOff>
      <xdr:row>70</xdr:row>
      <xdr:rowOff>139446</xdr:rowOff>
    </xdr:to>
    <xdr:sp macro="" textlink="">
      <xdr:nvSpPr>
        <xdr:cNvPr id="3070" name="Text Box 22"/>
        <xdr:cNvSpPr txBox="1">
          <a:spLocks noChangeArrowheads="1"/>
        </xdr:cNvSpPr>
      </xdr:nvSpPr>
      <xdr:spPr bwMode="auto">
        <a:xfrm>
          <a:off x="7267575" y="31289625"/>
          <a:ext cx="6667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66675</xdr:colOff>
      <xdr:row>70</xdr:row>
      <xdr:rowOff>139446</xdr:rowOff>
    </xdr:to>
    <xdr:sp macro="" textlink="">
      <xdr:nvSpPr>
        <xdr:cNvPr id="3071" name="Text Box 23"/>
        <xdr:cNvSpPr txBox="1">
          <a:spLocks noChangeArrowheads="1"/>
        </xdr:cNvSpPr>
      </xdr:nvSpPr>
      <xdr:spPr bwMode="auto">
        <a:xfrm>
          <a:off x="7267575" y="31289625"/>
          <a:ext cx="6667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85725</xdr:colOff>
      <xdr:row>70</xdr:row>
      <xdr:rowOff>139446</xdr:rowOff>
    </xdr:to>
    <xdr:sp macro="" textlink="">
      <xdr:nvSpPr>
        <xdr:cNvPr id="3072" name="Text Box 2"/>
        <xdr:cNvSpPr txBox="1">
          <a:spLocks noChangeArrowheads="1"/>
        </xdr:cNvSpPr>
      </xdr:nvSpPr>
      <xdr:spPr bwMode="auto">
        <a:xfrm>
          <a:off x="7267575" y="31289625"/>
          <a:ext cx="8572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85725</xdr:colOff>
      <xdr:row>70</xdr:row>
      <xdr:rowOff>139446</xdr:rowOff>
    </xdr:to>
    <xdr:sp macro="" textlink="">
      <xdr:nvSpPr>
        <xdr:cNvPr id="3073" name="Text Box 3"/>
        <xdr:cNvSpPr txBox="1">
          <a:spLocks noChangeArrowheads="1"/>
        </xdr:cNvSpPr>
      </xdr:nvSpPr>
      <xdr:spPr bwMode="auto">
        <a:xfrm>
          <a:off x="7267575" y="31289625"/>
          <a:ext cx="8572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85725</xdr:colOff>
      <xdr:row>70</xdr:row>
      <xdr:rowOff>139446</xdr:rowOff>
    </xdr:to>
    <xdr:sp macro="" textlink="">
      <xdr:nvSpPr>
        <xdr:cNvPr id="3074" name="Text Box 4"/>
        <xdr:cNvSpPr txBox="1">
          <a:spLocks noChangeArrowheads="1"/>
        </xdr:cNvSpPr>
      </xdr:nvSpPr>
      <xdr:spPr bwMode="auto">
        <a:xfrm>
          <a:off x="7267575" y="31289625"/>
          <a:ext cx="8572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85725</xdr:colOff>
      <xdr:row>70</xdr:row>
      <xdr:rowOff>139446</xdr:rowOff>
    </xdr:to>
    <xdr:sp macro="" textlink="">
      <xdr:nvSpPr>
        <xdr:cNvPr id="3075" name="Text Box 5"/>
        <xdr:cNvSpPr txBox="1">
          <a:spLocks noChangeArrowheads="1"/>
        </xdr:cNvSpPr>
      </xdr:nvSpPr>
      <xdr:spPr bwMode="auto">
        <a:xfrm>
          <a:off x="7267575" y="31289625"/>
          <a:ext cx="8572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85725</xdr:colOff>
      <xdr:row>70</xdr:row>
      <xdr:rowOff>139446</xdr:rowOff>
    </xdr:to>
    <xdr:sp macro="" textlink="">
      <xdr:nvSpPr>
        <xdr:cNvPr id="3076" name="Text Box 6"/>
        <xdr:cNvSpPr txBox="1">
          <a:spLocks noChangeArrowheads="1"/>
        </xdr:cNvSpPr>
      </xdr:nvSpPr>
      <xdr:spPr bwMode="auto">
        <a:xfrm>
          <a:off x="7267575" y="31289625"/>
          <a:ext cx="8572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85725</xdr:colOff>
      <xdr:row>70</xdr:row>
      <xdr:rowOff>139446</xdr:rowOff>
    </xdr:to>
    <xdr:sp macro="" textlink="">
      <xdr:nvSpPr>
        <xdr:cNvPr id="3077" name="Text Box 7"/>
        <xdr:cNvSpPr txBox="1">
          <a:spLocks noChangeArrowheads="1"/>
        </xdr:cNvSpPr>
      </xdr:nvSpPr>
      <xdr:spPr bwMode="auto">
        <a:xfrm>
          <a:off x="7267575" y="31289625"/>
          <a:ext cx="8572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85725</xdr:colOff>
      <xdr:row>70</xdr:row>
      <xdr:rowOff>139446</xdr:rowOff>
    </xdr:to>
    <xdr:sp macro="" textlink="">
      <xdr:nvSpPr>
        <xdr:cNvPr id="3078" name="Text Box 12"/>
        <xdr:cNvSpPr txBox="1">
          <a:spLocks noChangeArrowheads="1"/>
        </xdr:cNvSpPr>
      </xdr:nvSpPr>
      <xdr:spPr bwMode="auto">
        <a:xfrm>
          <a:off x="7267575" y="31289625"/>
          <a:ext cx="8572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85725</xdr:colOff>
      <xdr:row>70</xdr:row>
      <xdr:rowOff>139446</xdr:rowOff>
    </xdr:to>
    <xdr:sp macro="" textlink="">
      <xdr:nvSpPr>
        <xdr:cNvPr id="3079" name="Text Box 13"/>
        <xdr:cNvSpPr txBox="1">
          <a:spLocks noChangeArrowheads="1"/>
        </xdr:cNvSpPr>
      </xdr:nvSpPr>
      <xdr:spPr bwMode="auto">
        <a:xfrm>
          <a:off x="7267575" y="31289625"/>
          <a:ext cx="8572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85725</xdr:colOff>
      <xdr:row>70</xdr:row>
      <xdr:rowOff>139446</xdr:rowOff>
    </xdr:to>
    <xdr:sp macro="" textlink="">
      <xdr:nvSpPr>
        <xdr:cNvPr id="3080" name="Text Box 22"/>
        <xdr:cNvSpPr txBox="1">
          <a:spLocks noChangeArrowheads="1"/>
        </xdr:cNvSpPr>
      </xdr:nvSpPr>
      <xdr:spPr bwMode="auto">
        <a:xfrm>
          <a:off x="7267575" y="31289625"/>
          <a:ext cx="8572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85725</xdr:colOff>
      <xdr:row>70</xdr:row>
      <xdr:rowOff>139446</xdr:rowOff>
    </xdr:to>
    <xdr:sp macro="" textlink="">
      <xdr:nvSpPr>
        <xdr:cNvPr id="3081" name="Text Box 23"/>
        <xdr:cNvSpPr txBox="1">
          <a:spLocks noChangeArrowheads="1"/>
        </xdr:cNvSpPr>
      </xdr:nvSpPr>
      <xdr:spPr bwMode="auto">
        <a:xfrm>
          <a:off x="7267575" y="31289625"/>
          <a:ext cx="8572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66675</xdr:colOff>
      <xdr:row>70</xdr:row>
      <xdr:rowOff>139446</xdr:rowOff>
    </xdr:to>
    <xdr:sp macro="" textlink="">
      <xdr:nvSpPr>
        <xdr:cNvPr id="3082" name="Text Box 1"/>
        <xdr:cNvSpPr txBox="1">
          <a:spLocks noChangeArrowheads="1"/>
        </xdr:cNvSpPr>
      </xdr:nvSpPr>
      <xdr:spPr bwMode="auto">
        <a:xfrm>
          <a:off x="7267575" y="31289625"/>
          <a:ext cx="6667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66675</xdr:colOff>
      <xdr:row>70</xdr:row>
      <xdr:rowOff>139446</xdr:rowOff>
    </xdr:to>
    <xdr:sp macro="" textlink="">
      <xdr:nvSpPr>
        <xdr:cNvPr id="3083" name="Text Box 2"/>
        <xdr:cNvSpPr txBox="1">
          <a:spLocks noChangeArrowheads="1"/>
        </xdr:cNvSpPr>
      </xdr:nvSpPr>
      <xdr:spPr bwMode="auto">
        <a:xfrm>
          <a:off x="7267575" y="31289625"/>
          <a:ext cx="6667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66675</xdr:colOff>
      <xdr:row>70</xdr:row>
      <xdr:rowOff>139446</xdr:rowOff>
    </xdr:to>
    <xdr:sp macro="" textlink="">
      <xdr:nvSpPr>
        <xdr:cNvPr id="3084" name="Text Box 3"/>
        <xdr:cNvSpPr txBox="1">
          <a:spLocks noChangeArrowheads="1"/>
        </xdr:cNvSpPr>
      </xdr:nvSpPr>
      <xdr:spPr bwMode="auto">
        <a:xfrm>
          <a:off x="7267575" y="31289625"/>
          <a:ext cx="6667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66675</xdr:colOff>
      <xdr:row>70</xdr:row>
      <xdr:rowOff>139446</xdr:rowOff>
    </xdr:to>
    <xdr:sp macro="" textlink="">
      <xdr:nvSpPr>
        <xdr:cNvPr id="3085" name="Text Box 4"/>
        <xdr:cNvSpPr txBox="1">
          <a:spLocks noChangeArrowheads="1"/>
        </xdr:cNvSpPr>
      </xdr:nvSpPr>
      <xdr:spPr bwMode="auto">
        <a:xfrm>
          <a:off x="7267575" y="31289625"/>
          <a:ext cx="6667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66675</xdr:colOff>
      <xdr:row>70</xdr:row>
      <xdr:rowOff>139446</xdr:rowOff>
    </xdr:to>
    <xdr:sp macro="" textlink="">
      <xdr:nvSpPr>
        <xdr:cNvPr id="3086" name="Text Box 5"/>
        <xdr:cNvSpPr txBox="1">
          <a:spLocks noChangeArrowheads="1"/>
        </xdr:cNvSpPr>
      </xdr:nvSpPr>
      <xdr:spPr bwMode="auto">
        <a:xfrm>
          <a:off x="7267575" y="31289625"/>
          <a:ext cx="6667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66675</xdr:colOff>
      <xdr:row>70</xdr:row>
      <xdr:rowOff>139446</xdr:rowOff>
    </xdr:to>
    <xdr:sp macro="" textlink="">
      <xdr:nvSpPr>
        <xdr:cNvPr id="3087" name="Text Box 6"/>
        <xdr:cNvSpPr txBox="1">
          <a:spLocks noChangeArrowheads="1"/>
        </xdr:cNvSpPr>
      </xdr:nvSpPr>
      <xdr:spPr bwMode="auto">
        <a:xfrm>
          <a:off x="7267575" y="31289625"/>
          <a:ext cx="6667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66675</xdr:colOff>
      <xdr:row>70</xdr:row>
      <xdr:rowOff>139446</xdr:rowOff>
    </xdr:to>
    <xdr:sp macro="" textlink="">
      <xdr:nvSpPr>
        <xdr:cNvPr id="3088" name="Text Box 11"/>
        <xdr:cNvSpPr txBox="1">
          <a:spLocks noChangeArrowheads="1"/>
        </xdr:cNvSpPr>
      </xdr:nvSpPr>
      <xdr:spPr bwMode="auto">
        <a:xfrm>
          <a:off x="7267575" y="31289625"/>
          <a:ext cx="6667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66675</xdr:colOff>
      <xdr:row>70</xdr:row>
      <xdr:rowOff>139446</xdr:rowOff>
    </xdr:to>
    <xdr:sp macro="" textlink="">
      <xdr:nvSpPr>
        <xdr:cNvPr id="3089" name="Text Box 12"/>
        <xdr:cNvSpPr txBox="1">
          <a:spLocks noChangeArrowheads="1"/>
        </xdr:cNvSpPr>
      </xdr:nvSpPr>
      <xdr:spPr bwMode="auto">
        <a:xfrm>
          <a:off x="7267575" y="31289625"/>
          <a:ext cx="6667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66675</xdr:colOff>
      <xdr:row>70</xdr:row>
      <xdr:rowOff>139446</xdr:rowOff>
    </xdr:to>
    <xdr:sp macro="" textlink="">
      <xdr:nvSpPr>
        <xdr:cNvPr id="3090" name="Text Box 15"/>
        <xdr:cNvSpPr txBox="1">
          <a:spLocks noChangeArrowheads="1"/>
        </xdr:cNvSpPr>
      </xdr:nvSpPr>
      <xdr:spPr bwMode="auto">
        <a:xfrm>
          <a:off x="7267575" y="31289625"/>
          <a:ext cx="6667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66675</xdr:colOff>
      <xdr:row>70</xdr:row>
      <xdr:rowOff>139446</xdr:rowOff>
    </xdr:to>
    <xdr:sp macro="" textlink="">
      <xdr:nvSpPr>
        <xdr:cNvPr id="3091" name="Text Box 16"/>
        <xdr:cNvSpPr txBox="1">
          <a:spLocks noChangeArrowheads="1"/>
        </xdr:cNvSpPr>
      </xdr:nvSpPr>
      <xdr:spPr bwMode="auto">
        <a:xfrm>
          <a:off x="7267575" y="31289625"/>
          <a:ext cx="6667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66675</xdr:colOff>
      <xdr:row>70</xdr:row>
      <xdr:rowOff>139446</xdr:rowOff>
    </xdr:to>
    <xdr:sp macro="" textlink="">
      <xdr:nvSpPr>
        <xdr:cNvPr id="3092" name="Text Box 22"/>
        <xdr:cNvSpPr txBox="1">
          <a:spLocks noChangeArrowheads="1"/>
        </xdr:cNvSpPr>
      </xdr:nvSpPr>
      <xdr:spPr bwMode="auto">
        <a:xfrm>
          <a:off x="7267575" y="31289625"/>
          <a:ext cx="6667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66675</xdr:colOff>
      <xdr:row>70</xdr:row>
      <xdr:rowOff>139446</xdr:rowOff>
    </xdr:to>
    <xdr:sp macro="" textlink="">
      <xdr:nvSpPr>
        <xdr:cNvPr id="3093" name="Text Box 23"/>
        <xdr:cNvSpPr txBox="1">
          <a:spLocks noChangeArrowheads="1"/>
        </xdr:cNvSpPr>
      </xdr:nvSpPr>
      <xdr:spPr bwMode="auto">
        <a:xfrm>
          <a:off x="7267575" y="31289625"/>
          <a:ext cx="6667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85725</xdr:colOff>
      <xdr:row>70</xdr:row>
      <xdr:rowOff>139446</xdr:rowOff>
    </xdr:to>
    <xdr:sp macro="" textlink="">
      <xdr:nvSpPr>
        <xdr:cNvPr id="3094" name="Text Box 2"/>
        <xdr:cNvSpPr txBox="1">
          <a:spLocks noChangeArrowheads="1"/>
        </xdr:cNvSpPr>
      </xdr:nvSpPr>
      <xdr:spPr bwMode="auto">
        <a:xfrm>
          <a:off x="7267575" y="31289625"/>
          <a:ext cx="8572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85725</xdr:colOff>
      <xdr:row>70</xdr:row>
      <xdr:rowOff>139446</xdr:rowOff>
    </xdr:to>
    <xdr:sp macro="" textlink="">
      <xdr:nvSpPr>
        <xdr:cNvPr id="3095" name="Text Box 3"/>
        <xdr:cNvSpPr txBox="1">
          <a:spLocks noChangeArrowheads="1"/>
        </xdr:cNvSpPr>
      </xdr:nvSpPr>
      <xdr:spPr bwMode="auto">
        <a:xfrm>
          <a:off x="7267575" y="31289625"/>
          <a:ext cx="8572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85725</xdr:colOff>
      <xdr:row>70</xdr:row>
      <xdr:rowOff>139446</xdr:rowOff>
    </xdr:to>
    <xdr:sp macro="" textlink="">
      <xdr:nvSpPr>
        <xdr:cNvPr id="3096" name="Text Box 4"/>
        <xdr:cNvSpPr txBox="1">
          <a:spLocks noChangeArrowheads="1"/>
        </xdr:cNvSpPr>
      </xdr:nvSpPr>
      <xdr:spPr bwMode="auto">
        <a:xfrm>
          <a:off x="7267575" y="31289625"/>
          <a:ext cx="8572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85725</xdr:colOff>
      <xdr:row>70</xdr:row>
      <xdr:rowOff>139446</xdr:rowOff>
    </xdr:to>
    <xdr:sp macro="" textlink="">
      <xdr:nvSpPr>
        <xdr:cNvPr id="3097" name="Text Box 5"/>
        <xdr:cNvSpPr txBox="1">
          <a:spLocks noChangeArrowheads="1"/>
        </xdr:cNvSpPr>
      </xdr:nvSpPr>
      <xdr:spPr bwMode="auto">
        <a:xfrm>
          <a:off x="7267575" y="31289625"/>
          <a:ext cx="8572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85725</xdr:colOff>
      <xdr:row>70</xdr:row>
      <xdr:rowOff>139446</xdr:rowOff>
    </xdr:to>
    <xdr:sp macro="" textlink="">
      <xdr:nvSpPr>
        <xdr:cNvPr id="3098" name="Text Box 6"/>
        <xdr:cNvSpPr txBox="1">
          <a:spLocks noChangeArrowheads="1"/>
        </xdr:cNvSpPr>
      </xdr:nvSpPr>
      <xdr:spPr bwMode="auto">
        <a:xfrm>
          <a:off x="7267575" y="31289625"/>
          <a:ext cx="8572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85725</xdr:colOff>
      <xdr:row>70</xdr:row>
      <xdr:rowOff>139446</xdr:rowOff>
    </xdr:to>
    <xdr:sp macro="" textlink="">
      <xdr:nvSpPr>
        <xdr:cNvPr id="3099" name="Text Box 7"/>
        <xdr:cNvSpPr txBox="1">
          <a:spLocks noChangeArrowheads="1"/>
        </xdr:cNvSpPr>
      </xdr:nvSpPr>
      <xdr:spPr bwMode="auto">
        <a:xfrm>
          <a:off x="7267575" y="31289625"/>
          <a:ext cx="8572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85725</xdr:colOff>
      <xdr:row>70</xdr:row>
      <xdr:rowOff>139446</xdr:rowOff>
    </xdr:to>
    <xdr:sp macro="" textlink="">
      <xdr:nvSpPr>
        <xdr:cNvPr id="3100" name="Text Box 12"/>
        <xdr:cNvSpPr txBox="1">
          <a:spLocks noChangeArrowheads="1"/>
        </xdr:cNvSpPr>
      </xdr:nvSpPr>
      <xdr:spPr bwMode="auto">
        <a:xfrm>
          <a:off x="7267575" y="31289625"/>
          <a:ext cx="8572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85725</xdr:colOff>
      <xdr:row>70</xdr:row>
      <xdr:rowOff>139446</xdr:rowOff>
    </xdr:to>
    <xdr:sp macro="" textlink="">
      <xdr:nvSpPr>
        <xdr:cNvPr id="3101" name="Text Box 13"/>
        <xdr:cNvSpPr txBox="1">
          <a:spLocks noChangeArrowheads="1"/>
        </xdr:cNvSpPr>
      </xdr:nvSpPr>
      <xdr:spPr bwMode="auto">
        <a:xfrm>
          <a:off x="7267575" y="31289625"/>
          <a:ext cx="8572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85725</xdr:colOff>
      <xdr:row>70</xdr:row>
      <xdr:rowOff>139446</xdr:rowOff>
    </xdr:to>
    <xdr:sp macro="" textlink="">
      <xdr:nvSpPr>
        <xdr:cNvPr id="3102" name="Text Box 22"/>
        <xdr:cNvSpPr txBox="1">
          <a:spLocks noChangeArrowheads="1"/>
        </xdr:cNvSpPr>
      </xdr:nvSpPr>
      <xdr:spPr bwMode="auto">
        <a:xfrm>
          <a:off x="7267575" y="31289625"/>
          <a:ext cx="8572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85725</xdr:colOff>
      <xdr:row>70</xdr:row>
      <xdr:rowOff>139446</xdr:rowOff>
    </xdr:to>
    <xdr:sp macro="" textlink="">
      <xdr:nvSpPr>
        <xdr:cNvPr id="3103" name="Text Box 23"/>
        <xdr:cNvSpPr txBox="1">
          <a:spLocks noChangeArrowheads="1"/>
        </xdr:cNvSpPr>
      </xdr:nvSpPr>
      <xdr:spPr bwMode="auto">
        <a:xfrm>
          <a:off x="7267575" y="31289625"/>
          <a:ext cx="8572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66675</xdr:colOff>
      <xdr:row>70</xdr:row>
      <xdr:rowOff>139446</xdr:rowOff>
    </xdr:to>
    <xdr:sp macro="" textlink="">
      <xdr:nvSpPr>
        <xdr:cNvPr id="3104" name="Text Box 1"/>
        <xdr:cNvSpPr txBox="1">
          <a:spLocks noChangeArrowheads="1"/>
        </xdr:cNvSpPr>
      </xdr:nvSpPr>
      <xdr:spPr bwMode="auto">
        <a:xfrm>
          <a:off x="7267575" y="31289625"/>
          <a:ext cx="6667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66675</xdr:colOff>
      <xdr:row>70</xdr:row>
      <xdr:rowOff>139446</xdr:rowOff>
    </xdr:to>
    <xdr:sp macro="" textlink="">
      <xdr:nvSpPr>
        <xdr:cNvPr id="3105" name="Text Box 2"/>
        <xdr:cNvSpPr txBox="1">
          <a:spLocks noChangeArrowheads="1"/>
        </xdr:cNvSpPr>
      </xdr:nvSpPr>
      <xdr:spPr bwMode="auto">
        <a:xfrm>
          <a:off x="7267575" y="31289625"/>
          <a:ext cx="6667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66675</xdr:colOff>
      <xdr:row>70</xdr:row>
      <xdr:rowOff>139446</xdr:rowOff>
    </xdr:to>
    <xdr:sp macro="" textlink="">
      <xdr:nvSpPr>
        <xdr:cNvPr id="3106" name="Text Box 3"/>
        <xdr:cNvSpPr txBox="1">
          <a:spLocks noChangeArrowheads="1"/>
        </xdr:cNvSpPr>
      </xdr:nvSpPr>
      <xdr:spPr bwMode="auto">
        <a:xfrm>
          <a:off x="7267575" y="31289625"/>
          <a:ext cx="6667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66675</xdr:colOff>
      <xdr:row>70</xdr:row>
      <xdr:rowOff>139446</xdr:rowOff>
    </xdr:to>
    <xdr:sp macro="" textlink="">
      <xdr:nvSpPr>
        <xdr:cNvPr id="3107" name="Text Box 4"/>
        <xdr:cNvSpPr txBox="1">
          <a:spLocks noChangeArrowheads="1"/>
        </xdr:cNvSpPr>
      </xdr:nvSpPr>
      <xdr:spPr bwMode="auto">
        <a:xfrm>
          <a:off x="7267575" y="31289625"/>
          <a:ext cx="6667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66675</xdr:colOff>
      <xdr:row>70</xdr:row>
      <xdr:rowOff>139446</xdr:rowOff>
    </xdr:to>
    <xdr:sp macro="" textlink="">
      <xdr:nvSpPr>
        <xdr:cNvPr id="3108" name="Text Box 5"/>
        <xdr:cNvSpPr txBox="1">
          <a:spLocks noChangeArrowheads="1"/>
        </xdr:cNvSpPr>
      </xdr:nvSpPr>
      <xdr:spPr bwMode="auto">
        <a:xfrm>
          <a:off x="7267575" y="31289625"/>
          <a:ext cx="6667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66675</xdr:colOff>
      <xdr:row>70</xdr:row>
      <xdr:rowOff>139446</xdr:rowOff>
    </xdr:to>
    <xdr:sp macro="" textlink="">
      <xdr:nvSpPr>
        <xdr:cNvPr id="3109" name="Text Box 6"/>
        <xdr:cNvSpPr txBox="1">
          <a:spLocks noChangeArrowheads="1"/>
        </xdr:cNvSpPr>
      </xdr:nvSpPr>
      <xdr:spPr bwMode="auto">
        <a:xfrm>
          <a:off x="7267575" y="31289625"/>
          <a:ext cx="6667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66675</xdr:colOff>
      <xdr:row>70</xdr:row>
      <xdr:rowOff>139446</xdr:rowOff>
    </xdr:to>
    <xdr:sp macro="" textlink="">
      <xdr:nvSpPr>
        <xdr:cNvPr id="3110" name="Text Box 11"/>
        <xdr:cNvSpPr txBox="1">
          <a:spLocks noChangeArrowheads="1"/>
        </xdr:cNvSpPr>
      </xdr:nvSpPr>
      <xdr:spPr bwMode="auto">
        <a:xfrm>
          <a:off x="7267575" y="31289625"/>
          <a:ext cx="6667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66675</xdr:colOff>
      <xdr:row>70</xdr:row>
      <xdr:rowOff>139446</xdr:rowOff>
    </xdr:to>
    <xdr:sp macro="" textlink="">
      <xdr:nvSpPr>
        <xdr:cNvPr id="3111" name="Text Box 12"/>
        <xdr:cNvSpPr txBox="1">
          <a:spLocks noChangeArrowheads="1"/>
        </xdr:cNvSpPr>
      </xdr:nvSpPr>
      <xdr:spPr bwMode="auto">
        <a:xfrm>
          <a:off x="7267575" y="31289625"/>
          <a:ext cx="6667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66675</xdr:colOff>
      <xdr:row>70</xdr:row>
      <xdr:rowOff>139446</xdr:rowOff>
    </xdr:to>
    <xdr:sp macro="" textlink="">
      <xdr:nvSpPr>
        <xdr:cNvPr id="3112" name="Text Box 15"/>
        <xdr:cNvSpPr txBox="1">
          <a:spLocks noChangeArrowheads="1"/>
        </xdr:cNvSpPr>
      </xdr:nvSpPr>
      <xdr:spPr bwMode="auto">
        <a:xfrm>
          <a:off x="7267575" y="31289625"/>
          <a:ext cx="6667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66675</xdr:colOff>
      <xdr:row>70</xdr:row>
      <xdr:rowOff>139446</xdr:rowOff>
    </xdr:to>
    <xdr:sp macro="" textlink="">
      <xdr:nvSpPr>
        <xdr:cNvPr id="3113" name="Text Box 16"/>
        <xdr:cNvSpPr txBox="1">
          <a:spLocks noChangeArrowheads="1"/>
        </xdr:cNvSpPr>
      </xdr:nvSpPr>
      <xdr:spPr bwMode="auto">
        <a:xfrm>
          <a:off x="7267575" y="31289625"/>
          <a:ext cx="6667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66675</xdr:colOff>
      <xdr:row>70</xdr:row>
      <xdr:rowOff>139446</xdr:rowOff>
    </xdr:to>
    <xdr:sp macro="" textlink="">
      <xdr:nvSpPr>
        <xdr:cNvPr id="3114" name="Text Box 22"/>
        <xdr:cNvSpPr txBox="1">
          <a:spLocks noChangeArrowheads="1"/>
        </xdr:cNvSpPr>
      </xdr:nvSpPr>
      <xdr:spPr bwMode="auto">
        <a:xfrm>
          <a:off x="7267575" y="31289625"/>
          <a:ext cx="6667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66675</xdr:colOff>
      <xdr:row>70</xdr:row>
      <xdr:rowOff>139446</xdr:rowOff>
    </xdr:to>
    <xdr:sp macro="" textlink="">
      <xdr:nvSpPr>
        <xdr:cNvPr id="3115" name="Text Box 23"/>
        <xdr:cNvSpPr txBox="1">
          <a:spLocks noChangeArrowheads="1"/>
        </xdr:cNvSpPr>
      </xdr:nvSpPr>
      <xdr:spPr bwMode="auto">
        <a:xfrm>
          <a:off x="7267575" y="31289625"/>
          <a:ext cx="6667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85725</xdr:colOff>
      <xdr:row>70</xdr:row>
      <xdr:rowOff>139446</xdr:rowOff>
    </xdr:to>
    <xdr:sp macro="" textlink="">
      <xdr:nvSpPr>
        <xdr:cNvPr id="3116" name="Text Box 2"/>
        <xdr:cNvSpPr txBox="1">
          <a:spLocks noChangeArrowheads="1"/>
        </xdr:cNvSpPr>
      </xdr:nvSpPr>
      <xdr:spPr bwMode="auto">
        <a:xfrm>
          <a:off x="7267575" y="31289625"/>
          <a:ext cx="8572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85725</xdr:colOff>
      <xdr:row>70</xdr:row>
      <xdr:rowOff>139446</xdr:rowOff>
    </xdr:to>
    <xdr:sp macro="" textlink="">
      <xdr:nvSpPr>
        <xdr:cNvPr id="3117" name="Text Box 3"/>
        <xdr:cNvSpPr txBox="1">
          <a:spLocks noChangeArrowheads="1"/>
        </xdr:cNvSpPr>
      </xdr:nvSpPr>
      <xdr:spPr bwMode="auto">
        <a:xfrm>
          <a:off x="7267575" y="31289625"/>
          <a:ext cx="8572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85725</xdr:colOff>
      <xdr:row>70</xdr:row>
      <xdr:rowOff>139446</xdr:rowOff>
    </xdr:to>
    <xdr:sp macro="" textlink="">
      <xdr:nvSpPr>
        <xdr:cNvPr id="3118" name="Text Box 4"/>
        <xdr:cNvSpPr txBox="1">
          <a:spLocks noChangeArrowheads="1"/>
        </xdr:cNvSpPr>
      </xdr:nvSpPr>
      <xdr:spPr bwMode="auto">
        <a:xfrm>
          <a:off x="7267575" y="31289625"/>
          <a:ext cx="8572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85725</xdr:colOff>
      <xdr:row>70</xdr:row>
      <xdr:rowOff>139446</xdr:rowOff>
    </xdr:to>
    <xdr:sp macro="" textlink="">
      <xdr:nvSpPr>
        <xdr:cNvPr id="3119" name="Text Box 5"/>
        <xdr:cNvSpPr txBox="1">
          <a:spLocks noChangeArrowheads="1"/>
        </xdr:cNvSpPr>
      </xdr:nvSpPr>
      <xdr:spPr bwMode="auto">
        <a:xfrm>
          <a:off x="7267575" y="31289625"/>
          <a:ext cx="8572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85725</xdr:colOff>
      <xdr:row>70</xdr:row>
      <xdr:rowOff>139446</xdr:rowOff>
    </xdr:to>
    <xdr:sp macro="" textlink="">
      <xdr:nvSpPr>
        <xdr:cNvPr id="3120" name="Text Box 6"/>
        <xdr:cNvSpPr txBox="1">
          <a:spLocks noChangeArrowheads="1"/>
        </xdr:cNvSpPr>
      </xdr:nvSpPr>
      <xdr:spPr bwMode="auto">
        <a:xfrm>
          <a:off x="7267575" y="31289625"/>
          <a:ext cx="8572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85725</xdr:colOff>
      <xdr:row>70</xdr:row>
      <xdr:rowOff>139446</xdr:rowOff>
    </xdr:to>
    <xdr:sp macro="" textlink="">
      <xdr:nvSpPr>
        <xdr:cNvPr id="3121" name="Text Box 7"/>
        <xdr:cNvSpPr txBox="1">
          <a:spLocks noChangeArrowheads="1"/>
        </xdr:cNvSpPr>
      </xdr:nvSpPr>
      <xdr:spPr bwMode="auto">
        <a:xfrm>
          <a:off x="7267575" y="31289625"/>
          <a:ext cx="8572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85725</xdr:colOff>
      <xdr:row>70</xdr:row>
      <xdr:rowOff>139446</xdr:rowOff>
    </xdr:to>
    <xdr:sp macro="" textlink="">
      <xdr:nvSpPr>
        <xdr:cNvPr id="3122" name="Text Box 12"/>
        <xdr:cNvSpPr txBox="1">
          <a:spLocks noChangeArrowheads="1"/>
        </xdr:cNvSpPr>
      </xdr:nvSpPr>
      <xdr:spPr bwMode="auto">
        <a:xfrm>
          <a:off x="7267575" y="31289625"/>
          <a:ext cx="8572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85725</xdr:colOff>
      <xdr:row>70</xdr:row>
      <xdr:rowOff>139446</xdr:rowOff>
    </xdr:to>
    <xdr:sp macro="" textlink="">
      <xdr:nvSpPr>
        <xdr:cNvPr id="3123" name="Text Box 13"/>
        <xdr:cNvSpPr txBox="1">
          <a:spLocks noChangeArrowheads="1"/>
        </xdr:cNvSpPr>
      </xdr:nvSpPr>
      <xdr:spPr bwMode="auto">
        <a:xfrm>
          <a:off x="7267575" y="31289625"/>
          <a:ext cx="8572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85725</xdr:colOff>
      <xdr:row>70</xdr:row>
      <xdr:rowOff>139446</xdr:rowOff>
    </xdr:to>
    <xdr:sp macro="" textlink="">
      <xdr:nvSpPr>
        <xdr:cNvPr id="3124" name="Text Box 22"/>
        <xdr:cNvSpPr txBox="1">
          <a:spLocks noChangeArrowheads="1"/>
        </xdr:cNvSpPr>
      </xdr:nvSpPr>
      <xdr:spPr bwMode="auto">
        <a:xfrm>
          <a:off x="7267575" y="31289625"/>
          <a:ext cx="85725" cy="171450"/>
        </a:xfrm>
        <a:prstGeom prst="rect">
          <a:avLst/>
        </a:prstGeom>
        <a:noFill/>
        <a:ln w="9525">
          <a:noFill/>
          <a:miter lim="800000"/>
          <a:headEnd/>
          <a:tailEnd/>
        </a:ln>
      </xdr:spPr>
    </xdr:sp>
    <xdr:clientData/>
  </xdr:twoCellAnchor>
  <xdr:twoCellAnchor editAs="oneCell">
    <xdr:from>
      <xdr:col>6</xdr:col>
      <xdr:colOff>0</xdr:colOff>
      <xdr:row>70</xdr:row>
      <xdr:rowOff>0</xdr:rowOff>
    </xdr:from>
    <xdr:to>
      <xdr:col>6</xdr:col>
      <xdr:colOff>85725</xdr:colOff>
      <xdr:row>70</xdr:row>
      <xdr:rowOff>139446</xdr:rowOff>
    </xdr:to>
    <xdr:sp macro="" textlink="">
      <xdr:nvSpPr>
        <xdr:cNvPr id="3125" name="Text Box 23"/>
        <xdr:cNvSpPr txBox="1">
          <a:spLocks noChangeArrowheads="1"/>
        </xdr:cNvSpPr>
      </xdr:nvSpPr>
      <xdr:spPr bwMode="auto">
        <a:xfrm>
          <a:off x="7267575" y="31289625"/>
          <a:ext cx="85725" cy="17145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126" name="Text Box 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127" name="Text Box 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128" name="Text Box 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129" name="Text Box 4"/>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130" name="Text Box 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131" name="Text Box 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132" name="Text Box 1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133" name="Text Box 1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134" name="Text Box 1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135" name="Text Box 1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136" name="Text Box 2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137" name="Text Box 2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138" name="Text Box 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139" name="Text Box 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140" name="Text Box 4"/>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141" name="Text Box 5"/>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142" name="Text Box 6"/>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143" name="Text Box 7"/>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144" name="Text Box 1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145" name="Text Box 1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146" name="Text Box 2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147" name="Text Box 2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148" name="Text Box 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149" name="Text Box 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150" name="Text Box 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151" name="Text Box 4"/>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152" name="Text Box 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153" name="Text Box 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154" name="Text Box 1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155" name="Text Box 1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156" name="Text Box 1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157" name="Text Box 1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158" name="Text Box 2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159" name="Text Box 2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160" name="Text Box 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161" name="Text Box 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162" name="Text Box 4"/>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163" name="Text Box 5"/>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164" name="Text Box 6"/>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165" name="Text Box 7"/>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166" name="Text Box 1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167" name="Text Box 1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168" name="Text Box 2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169" name="Text Box 2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170" name="Text Box 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171" name="Text Box 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172" name="Text Box 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173" name="Text Box 4"/>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174" name="Text Box 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175" name="Text Box 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176" name="Text Box 1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177" name="Text Box 1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178" name="Text Box 1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179" name="Text Box 1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180" name="Text Box 2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181" name="Text Box 2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182" name="Text Box 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183" name="Text Box 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184" name="Text Box 4"/>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185" name="Text Box 5"/>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186" name="Text Box 6"/>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187" name="Text Box 7"/>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188" name="Text Box 1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189" name="Text Box 1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190" name="Text Box 2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191" name="Text Box 2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192" name="Text Box 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193" name="Text Box 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194" name="Text Box 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195" name="Text Box 4"/>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196" name="Text Box 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197" name="Text Box 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198" name="Text Box 1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199" name="Text Box 1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200" name="Text Box 1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201" name="Text Box 1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202" name="Text Box 2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203" name="Text Box 2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204" name="Text Box 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205" name="Text Box 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206" name="Text Box 4"/>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207" name="Text Box 5"/>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208" name="Text Box 6"/>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209" name="Text Box 7"/>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210" name="Text Box 1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211" name="Text Box 1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212" name="Text Box 2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213" name="Text Box 2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214" name="Text Box 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215" name="Text Box 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216" name="Text Box 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217" name="Text Box 4"/>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218" name="Text Box 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219" name="Text Box 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220" name="Text Box 1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221" name="Text Box 1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222" name="Text Box 1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223" name="Text Box 1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224" name="Text Box 2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225" name="Text Box 2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226" name="Text Box 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227" name="Text Box 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228" name="Text Box 4"/>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229" name="Text Box 5"/>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230" name="Text Box 6"/>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231" name="Text Box 7"/>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232" name="Text Box 1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233" name="Text Box 1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234" name="Text Box 2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235" name="Text Box 2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236" name="Text Box 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237" name="Text Box 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238" name="Text Box 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239" name="Text Box 4"/>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240" name="Text Box 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241" name="Text Box 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242" name="Text Box 1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243" name="Text Box 1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244" name="Text Box 1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245" name="Text Box 1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246" name="Text Box 2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247" name="Text Box 2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248" name="Text Box 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249" name="Text Box 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250" name="Text Box 4"/>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251" name="Text Box 5"/>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252" name="Text Box 6"/>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253" name="Text Box 7"/>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254" name="Text Box 1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255" name="Text Box 1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256" name="Text Box 2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257" name="Text Box 2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258" name="Text Box 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259" name="Text Box 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260" name="Text Box 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261" name="Text Box 4"/>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262" name="Text Box 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263" name="Text Box 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264" name="Text Box 1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265" name="Text Box 1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266" name="Text Box 1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267" name="Text Box 1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268" name="Text Box 2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269" name="Text Box 2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270" name="Text Box 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271" name="Text Box 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272" name="Text Box 4"/>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273" name="Text Box 5"/>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274" name="Text Box 6"/>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275" name="Text Box 7"/>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276" name="Text Box 1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277" name="Text Box 1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278" name="Text Box 2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279" name="Text Box 2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280" name="Text Box 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281" name="Text Box 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282" name="Text Box 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283" name="Text Box 4"/>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284" name="Text Box 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285" name="Text Box 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286" name="Text Box 1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287" name="Text Box 1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288" name="Text Box 1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289" name="Text Box 1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290" name="Text Box 2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291" name="Text Box 2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292" name="Text Box 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293" name="Text Box 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294" name="Text Box 4"/>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295" name="Text Box 5"/>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296" name="Text Box 6"/>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297" name="Text Box 7"/>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298" name="Text Box 1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299" name="Text Box 1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300" name="Text Box 2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301" name="Text Box 2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302" name="Text Box 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303" name="Text Box 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304" name="Text Box 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305" name="Text Box 4"/>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306" name="Text Box 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307" name="Text Box 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308" name="Text Box 1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309" name="Text Box 1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310" name="Text Box 1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311" name="Text Box 1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312" name="Text Box 2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313" name="Text Box 2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314" name="Text Box 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315" name="Text Box 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316" name="Text Box 4"/>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317" name="Text Box 5"/>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318" name="Text Box 6"/>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319" name="Text Box 7"/>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320" name="Text Box 1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321" name="Text Box 1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322" name="Text Box 2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323" name="Text Box 2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324" name="Text Box 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325" name="Text Box 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326" name="Text Box 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327" name="Text Box 4"/>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328" name="Text Box 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329" name="Text Box 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330" name="Text Box 1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331" name="Text Box 1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332" name="Text Box 1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333" name="Text Box 1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334" name="Text Box 2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335" name="Text Box 2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336" name="Text Box 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337" name="Text Box 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338" name="Text Box 4"/>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339" name="Text Box 5"/>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340" name="Text Box 6"/>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341" name="Text Box 7"/>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342" name="Text Box 1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343" name="Text Box 1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344" name="Text Box 2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345" name="Text Box 2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346" name="Text Box 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347" name="Text Box 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348" name="Text Box 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349" name="Text Box 4"/>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350" name="Text Box 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351" name="Text Box 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352" name="Text Box 1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353" name="Text Box 1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354" name="Text Box 1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355" name="Text Box 1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356" name="Text Box 2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357" name="Text Box 2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358" name="Text Box 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359" name="Text Box 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360" name="Text Box 4"/>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361" name="Text Box 5"/>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362" name="Text Box 6"/>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363" name="Text Box 7"/>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364" name="Text Box 1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365" name="Text Box 1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366" name="Text Box 2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367" name="Text Box 2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368" name="Text Box 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369" name="Text Box 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370" name="Text Box 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371" name="Text Box 4"/>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372" name="Text Box 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373" name="Text Box 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374" name="Text Box 1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375" name="Text Box 1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376" name="Text Box 1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377" name="Text Box 1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378" name="Text Box 2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379" name="Text Box 2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380" name="Text Box 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381" name="Text Box 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382" name="Text Box 4"/>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383" name="Text Box 5"/>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384" name="Text Box 6"/>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385" name="Text Box 7"/>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386" name="Text Box 1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387" name="Text Box 1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388" name="Text Box 2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389" name="Text Box 2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390" name="Text Box 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391" name="Text Box 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392" name="Text Box 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393" name="Text Box 4"/>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394" name="Text Box 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395" name="Text Box 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396" name="Text Box 1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397" name="Text Box 1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398" name="Text Box 1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399" name="Text Box 1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400" name="Text Box 2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401" name="Text Box 2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402" name="Text Box 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403" name="Text Box 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404" name="Text Box 4"/>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405" name="Text Box 5"/>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406" name="Text Box 6"/>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407" name="Text Box 7"/>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408" name="Text Box 1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409" name="Text Box 1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410" name="Text Box 2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411" name="Text Box 2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412" name="Text Box 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413" name="Text Box 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414" name="Text Box 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415" name="Text Box 4"/>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416" name="Text Box 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417" name="Text Box 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418" name="Text Box 1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419" name="Text Box 1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420" name="Text Box 1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421" name="Text Box 1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422" name="Text Box 2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423" name="Text Box 2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424" name="Text Box 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425" name="Text Box 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426" name="Text Box 4"/>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427" name="Text Box 5"/>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428" name="Text Box 6"/>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429" name="Text Box 7"/>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430" name="Text Box 1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431" name="Text Box 1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432" name="Text Box 2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433" name="Text Box 2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434" name="Text Box 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435" name="Text Box 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436" name="Text Box 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437" name="Text Box 4"/>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438" name="Text Box 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439" name="Text Box 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440" name="Text Box 1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441" name="Text Box 1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442" name="Text Box 1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443" name="Text Box 1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444" name="Text Box 2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445" name="Text Box 2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446" name="Text Box 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447" name="Text Box 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448" name="Text Box 4"/>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449" name="Text Box 5"/>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450" name="Text Box 6"/>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451" name="Text Box 7"/>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452" name="Text Box 1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453" name="Text Box 1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454" name="Text Box 2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455" name="Text Box 2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456" name="Text Box 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457" name="Text Box 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458" name="Text Box 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459" name="Text Box 4"/>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460" name="Text Box 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461" name="Text Box 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462" name="Text Box 1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463" name="Text Box 1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464" name="Text Box 1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465" name="Text Box 1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466" name="Text Box 2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467" name="Text Box 2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468" name="Text Box 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469" name="Text Box 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470" name="Text Box 4"/>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471" name="Text Box 5"/>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472" name="Text Box 6"/>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473" name="Text Box 7"/>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474" name="Text Box 1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475" name="Text Box 1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476" name="Text Box 2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477" name="Text Box 2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478" name="Text Box 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479" name="Text Box 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480" name="Text Box 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481" name="Text Box 4"/>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482" name="Text Box 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483" name="Text Box 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484" name="Text Box 1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485" name="Text Box 1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486" name="Text Box 1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487" name="Text Box 1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488" name="Text Box 2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489" name="Text Box 2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490" name="Text Box 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491" name="Text Box 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492" name="Text Box 4"/>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493" name="Text Box 5"/>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494" name="Text Box 6"/>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495" name="Text Box 7"/>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496" name="Text Box 1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497" name="Text Box 1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498" name="Text Box 2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499" name="Text Box 2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500" name="Text Box 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501" name="Text Box 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502" name="Text Box 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503" name="Text Box 4"/>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504" name="Text Box 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505" name="Text Box 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506" name="Text Box 1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507" name="Text Box 1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508" name="Text Box 1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509" name="Text Box 1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510" name="Text Box 2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511" name="Text Box 2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512" name="Text Box 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513" name="Text Box 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514" name="Text Box 4"/>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515" name="Text Box 5"/>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516" name="Text Box 6"/>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517" name="Text Box 7"/>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518" name="Text Box 1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519" name="Text Box 1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520" name="Text Box 2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521" name="Text Box 2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522" name="Text Box 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523" name="Text Box 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524" name="Text Box 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525" name="Text Box 4"/>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526" name="Text Box 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527" name="Text Box 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528" name="Text Box 1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529" name="Text Box 1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530" name="Text Box 1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531" name="Text Box 1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532" name="Text Box 2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533" name="Text Box 2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534" name="Text Box 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535" name="Text Box 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536" name="Text Box 4"/>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537" name="Text Box 5"/>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538" name="Text Box 6"/>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539" name="Text Box 7"/>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540" name="Text Box 1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541" name="Text Box 1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542" name="Text Box 2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543" name="Text Box 2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544" name="Text Box 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545" name="Text Box 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546" name="Text Box 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547" name="Text Box 4"/>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548" name="Text Box 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549" name="Text Box 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550" name="Text Box 11"/>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551" name="Text Box 1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552" name="Text Box 15"/>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553" name="Text Box 16"/>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554" name="Text Box 22"/>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66675</xdr:colOff>
      <xdr:row>69</xdr:row>
      <xdr:rowOff>73152</xdr:rowOff>
    </xdr:to>
    <xdr:sp macro="" textlink="">
      <xdr:nvSpPr>
        <xdr:cNvPr id="3555" name="Text Box 23"/>
        <xdr:cNvSpPr txBox="1">
          <a:spLocks noChangeArrowheads="1"/>
        </xdr:cNvSpPr>
      </xdr:nvSpPr>
      <xdr:spPr bwMode="auto">
        <a:xfrm>
          <a:off x="11687175" y="30832425"/>
          <a:ext cx="6667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556" name="Text Box 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557" name="Text Box 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558" name="Text Box 4"/>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559" name="Text Box 5"/>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560" name="Text Box 6"/>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561" name="Text Box 7"/>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562" name="Text Box 1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563" name="Text Box 1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564" name="Text Box 22"/>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11</xdr:col>
      <xdr:colOff>0</xdr:colOff>
      <xdr:row>69</xdr:row>
      <xdr:rowOff>0</xdr:rowOff>
    </xdr:from>
    <xdr:to>
      <xdr:col>11</xdr:col>
      <xdr:colOff>85725</xdr:colOff>
      <xdr:row>69</xdr:row>
      <xdr:rowOff>73152</xdr:rowOff>
    </xdr:to>
    <xdr:sp macro="" textlink="">
      <xdr:nvSpPr>
        <xdr:cNvPr id="3565" name="Text Box 23"/>
        <xdr:cNvSpPr txBox="1">
          <a:spLocks noChangeArrowheads="1"/>
        </xdr:cNvSpPr>
      </xdr:nvSpPr>
      <xdr:spPr bwMode="auto">
        <a:xfrm>
          <a:off x="11687175" y="30832425"/>
          <a:ext cx="85725" cy="342900"/>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66675</xdr:colOff>
      <xdr:row>46</xdr:row>
      <xdr:rowOff>9525</xdr:rowOff>
    </xdr:to>
    <xdr:sp macro="" textlink="">
      <xdr:nvSpPr>
        <xdr:cNvPr id="3566" name="Text Box 1"/>
        <xdr:cNvSpPr txBox="1">
          <a:spLocks noChangeArrowheads="1"/>
        </xdr:cNvSpPr>
      </xdr:nvSpPr>
      <xdr:spPr bwMode="auto">
        <a:xfrm>
          <a:off x="5886450" y="20316825"/>
          <a:ext cx="6667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66675</xdr:colOff>
      <xdr:row>46</xdr:row>
      <xdr:rowOff>9525</xdr:rowOff>
    </xdr:to>
    <xdr:sp macro="" textlink="">
      <xdr:nvSpPr>
        <xdr:cNvPr id="3567" name="Text Box 2"/>
        <xdr:cNvSpPr txBox="1">
          <a:spLocks noChangeArrowheads="1"/>
        </xdr:cNvSpPr>
      </xdr:nvSpPr>
      <xdr:spPr bwMode="auto">
        <a:xfrm>
          <a:off x="5886450" y="20316825"/>
          <a:ext cx="6667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66675</xdr:colOff>
      <xdr:row>46</xdr:row>
      <xdr:rowOff>9525</xdr:rowOff>
    </xdr:to>
    <xdr:sp macro="" textlink="">
      <xdr:nvSpPr>
        <xdr:cNvPr id="3568" name="Text Box 3"/>
        <xdr:cNvSpPr txBox="1">
          <a:spLocks noChangeArrowheads="1"/>
        </xdr:cNvSpPr>
      </xdr:nvSpPr>
      <xdr:spPr bwMode="auto">
        <a:xfrm>
          <a:off x="5886450" y="20316825"/>
          <a:ext cx="6667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66675</xdr:colOff>
      <xdr:row>46</xdr:row>
      <xdr:rowOff>9525</xdr:rowOff>
    </xdr:to>
    <xdr:sp macro="" textlink="">
      <xdr:nvSpPr>
        <xdr:cNvPr id="3569" name="Text Box 4"/>
        <xdr:cNvSpPr txBox="1">
          <a:spLocks noChangeArrowheads="1"/>
        </xdr:cNvSpPr>
      </xdr:nvSpPr>
      <xdr:spPr bwMode="auto">
        <a:xfrm>
          <a:off x="5886450" y="20316825"/>
          <a:ext cx="6667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66675</xdr:colOff>
      <xdr:row>46</xdr:row>
      <xdr:rowOff>9525</xdr:rowOff>
    </xdr:to>
    <xdr:sp macro="" textlink="">
      <xdr:nvSpPr>
        <xdr:cNvPr id="3570" name="Text Box 5"/>
        <xdr:cNvSpPr txBox="1">
          <a:spLocks noChangeArrowheads="1"/>
        </xdr:cNvSpPr>
      </xdr:nvSpPr>
      <xdr:spPr bwMode="auto">
        <a:xfrm>
          <a:off x="5886450" y="20316825"/>
          <a:ext cx="6667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66675</xdr:colOff>
      <xdr:row>46</xdr:row>
      <xdr:rowOff>9525</xdr:rowOff>
    </xdr:to>
    <xdr:sp macro="" textlink="">
      <xdr:nvSpPr>
        <xdr:cNvPr id="3571" name="Text Box 6"/>
        <xdr:cNvSpPr txBox="1">
          <a:spLocks noChangeArrowheads="1"/>
        </xdr:cNvSpPr>
      </xdr:nvSpPr>
      <xdr:spPr bwMode="auto">
        <a:xfrm>
          <a:off x="5886450" y="20316825"/>
          <a:ext cx="6667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66675</xdr:colOff>
      <xdr:row>46</xdr:row>
      <xdr:rowOff>9525</xdr:rowOff>
    </xdr:to>
    <xdr:sp macro="" textlink="">
      <xdr:nvSpPr>
        <xdr:cNvPr id="3572" name="Text Box 11"/>
        <xdr:cNvSpPr txBox="1">
          <a:spLocks noChangeArrowheads="1"/>
        </xdr:cNvSpPr>
      </xdr:nvSpPr>
      <xdr:spPr bwMode="auto">
        <a:xfrm>
          <a:off x="5886450" y="20316825"/>
          <a:ext cx="6667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66675</xdr:colOff>
      <xdr:row>46</xdr:row>
      <xdr:rowOff>9525</xdr:rowOff>
    </xdr:to>
    <xdr:sp macro="" textlink="">
      <xdr:nvSpPr>
        <xdr:cNvPr id="3573" name="Text Box 12"/>
        <xdr:cNvSpPr txBox="1">
          <a:spLocks noChangeArrowheads="1"/>
        </xdr:cNvSpPr>
      </xdr:nvSpPr>
      <xdr:spPr bwMode="auto">
        <a:xfrm>
          <a:off x="5886450" y="20316825"/>
          <a:ext cx="6667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66675</xdr:colOff>
      <xdr:row>46</xdr:row>
      <xdr:rowOff>9525</xdr:rowOff>
    </xdr:to>
    <xdr:sp macro="" textlink="">
      <xdr:nvSpPr>
        <xdr:cNvPr id="3574" name="Text Box 15"/>
        <xdr:cNvSpPr txBox="1">
          <a:spLocks noChangeArrowheads="1"/>
        </xdr:cNvSpPr>
      </xdr:nvSpPr>
      <xdr:spPr bwMode="auto">
        <a:xfrm>
          <a:off x="5886450" y="20316825"/>
          <a:ext cx="6667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66675</xdr:colOff>
      <xdr:row>46</xdr:row>
      <xdr:rowOff>9525</xdr:rowOff>
    </xdr:to>
    <xdr:sp macro="" textlink="">
      <xdr:nvSpPr>
        <xdr:cNvPr id="3575" name="Text Box 16"/>
        <xdr:cNvSpPr txBox="1">
          <a:spLocks noChangeArrowheads="1"/>
        </xdr:cNvSpPr>
      </xdr:nvSpPr>
      <xdr:spPr bwMode="auto">
        <a:xfrm>
          <a:off x="5886450" y="20316825"/>
          <a:ext cx="6667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66675</xdr:colOff>
      <xdr:row>46</xdr:row>
      <xdr:rowOff>9525</xdr:rowOff>
    </xdr:to>
    <xdr:sp macro="" textlink="">
      <xdr:nvSpPr>
        <xdr:cNvPr id="3576" name="Text Box 22"/>
        <xdr:cNvSpPr txBox="1">
          <a:spLocks noChangeArrowheads="1"/>
        </xdr:cNvSpPr>
      </xdr:nvSpPr>
      <xdr:spPr bwMode="auto">
        <a:xfrm>
          <a:off x="5886450" y="20316825"/>
          <a:ext cx="6667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66675</xdr:colOff>
      <xdr:row>46</xdr:row>
      <xdr:rowOff>9525</xdr:rowOff>
    </xdr:to>
    <xdr:sp macro="" textlink="">
      <xdr:nvSpPr>
        <xdr:cNvPr id="3577" name="Text Box 23"/>
        <xdr:cNvSpPr txBox="1">
          <a:spLocks noChangeArrowheads="1"/>
        </xdr:cNvSpPr>
      </xdr:nvSpPr>
      <xdr:spPr bwMode="auto">
        <a:xfrm>
          <a:off x="5886450" y="20316825"/>
          <a:ext cx="6667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85725</xdr:colOff>
      <xdr:row>46</xdr:row>
      <xdr:rowOff>9525</xdr:rowOff>
    </xdr:to>
    <xdr:sp macro="" textlink="">
      <xdr:nvSpPr>
        <xdr:cNvPr id="3578" name="Text Box 2"/>
        <xdr:cNvSpPr txBox="1">
          <a:spLocks noChangeArrowheads="1"/>
        </xdr:cNvSpPr>
      </xdr:nvSpPr>
      <xdr:spPr bwMode="auto">
        <a:xfrm>
          <a:off x="5886450" y="20316825"/>
          <a:ext cx="8572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85725</xdr:colOff>
      <xdr:row>46</xdr:row>
      <xdr:rowOff>9525</xdr:rowOff>
    </xdr:to>
    <xdr:sp macro="" textlink="">
      <xdr:nvSpPr>
        <xdr:cNvPr id="3579" name="Text Box 3"/>
        <xdr:cNvSpPr txBox="1">
          <a:spLocks noChangeArrowheads="1"/>
        </xdr:cNvSpPr>
      </xdr:nvSpPr>
      <xdr:spPr bwMode="auto">
        <a:xfrm>
          <a:off x="5886450" y="20316825"/>
          <a:ext cx="8572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85725</xdr:colOff>
      <xdr:row>46</xdr:row>
      <xdr:rowOff>9525</xdr:rowOff>
    </xdr:to>
    <xdr:sp macro="" textlink="">
      <xdr:nvSpPr>
        <xdr:cNvPr id="3580" name="Text Box 4"/>
        <xdr:cNvSpPr txBox="1">
          <a:spLocks noChangeArrowheads="1"/>
        </xdr:cNvSpPr>
      </xdr:nvSpPr>
      <xdr:spPr bwMode="auto">
        <a:xfrm>
          <a:off x="5886450" y="20316825"/>
          <a:ext cx="8572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85725</xdr:colOff>
      <xdr:row>46</xdr:row>
      <xdr:rowOff>9525</xdr:rowOff>
    </xdr:to>
    <xdr:sp macro="" textlink="">
      <xdr:nvSpPr>
        <xdr:cNvPr id="3581" name="Text Box 5"/>
        <xdr:cNvSpPr txBox="1">
          <a:spLocks noChangeArrowheads="1"/>
        </xdr:cNvSpPr>
      </xdr:nvSpPr>
      <xdr:spPr bwMode="auto">
        <a:xfrm>
          <a:off x="5886450" y="20316825"/>
          <a:ext cx="8572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85725</xdr:colOff>
      <xdr:row>46</xdr:row>
      <xdr:rowOff>9525</xdr:rowOff>
    </xdr:to>
    <xdr:sp macro="" textlink="">
      <xdr:nvSpPr>
        <xdr:cNvPr id="3582" name="Text Box 6"/>
        <xdr:cNvSpPr txBox="1">
          <a:spLocks noChangeArrowheads="1"/>
        </xdr:cNvSpPr>
      </xdr:nvSpPr>
      <xdr:spPr bwMode="auto">
        <a:xfrm>
          <a:off x="5886450" y="20316825"/>
          <a:ext cx="8572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85725</xdr:colOff>
      <xdr:row>46</xdr:row>
      <xdr:rowOff>9525</xdr:rowOff>
    </xdr:to>
    <xdr:sp macro="" textlink="">
      <xdr:nvSpPr>
        <xdr:cNvPr id="3583" name="Text Box 7"/>
        <xdr:cNvSpPr txBox="1">
          <a:spLocks noChangeArrowheads="1"/>
        </xdr:cNvSpPr>
      </xdr:nvSpPr>
      <xdr:spPr bwMode="auto">
        <a:xfrm>
          <a:off x="5886450" y="20316825"/>
          <a:ext cx="8572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85725</xdr:colOff>
      <xdr:row>46</xdr:row>
      <xdr:rowOff>9525</xdr:rowOff>
    </xdr:to>
    <xdr:sp macro="" textlink="">
      <xdr:nvSpPr>
        <xdr:cNvPr id="3584" name="Text Box 12"/>
        <xdr:cNvSpPr txBox="1">
          <a:spLocks noChangeArrowheads="1"/>
        </xdr:cNvSpPr>
      </xdr:nvSpPr>
      <xdr:spPr bwMode="auto">
        <a:xfrm>
          <a:off x="5886450" y="20316825"/>
          <a:ext cx="8572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85725</xdr:colOff>
      <xdr:row>46</xdr:row>
      <xdr:rowOff>9525</xdr:rowOff>
    </xdr:to>
    <xdr:sp macro="" textlink="">
      <xdr:nvSpPr>
        <xdr:cNvPr id="3585" name="Text Box 13"/>
        <xdr:cNvSpPr txBox="1">
          <a:spLocks noChangeArrowheads="1"/>
        </xdr:cNvSpPr>
      </xdr:nvSpPr>
      <xdr:spPr bwMode="auto">
        <a:xfrm>
          <a:off x="5886450" y="20316825"/>
          <a:ext cx="8572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85725</xdr:colOff>
      <xdr:row>46</xdr:row>
      <xdr:rowOff>9525</xdr:rowOff>
    </xdr:to>
    <xdr:sp macro="" textlink="">
      <xdr:nvSpPr>
        <xdr:cNvPr id="3586" name="Text Box 22"/>
        <xdr:cNvSpPr txBox="1">
          <a:spLocks noChangeArrowheads="1"/>
        </xdr:cNvSpPr>
      </xdr:nvSpPr>
      <xdr:spPr bwMode="auto">
        <a:xfrm>
          <a:off x="5886450" y="20316825"/>
          <a:ext cx="8572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66675</xdr:colOff>
      <xdr:row>46</xdr:row>
      <xdr:rowOff>9525</xdr:rowOff>
    </xdr:to>
    <xdr:sp macro="" textlink="">
      <xdr:nvSpPr>
        <xdr:cNvPr id="1540" name="Text Box 1"/>
        <xdr:cNvSpPr txBox="1">
          <a:spLocks noChangeArrowheads="1"/>
        </xdr:cNvSpPr>
      </xdr:nvSpPr>
      <xdr:spPr bwMode="auto">
        <a:xfrm>
          <a:off x="9763125" y="20316825"/>
          <a:ext cx="6667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66675</xdr:colOff>
      <xdr:row>46</xdr:row>
      <xdr:rowOff>9525</xdr:rowOff>
    </xdr:to>
    <xdr:sp macro="" textlink="">
      <xdr:nvSpPr>
        <xdr:cNvPr id="1541" name="Text Box 2"/>
        <xdr:cNvSpPr txBox="1">
          <a:spLocks noChangeArrowheads="1"/>
        </xdr:cNvSpPr>
      </xdr:nvSpPr>
      <xdr:spPr bwMode="auto">
        <a:xfrm>
          <a:off x="9763125" y="20316825"/>
          <a:ext cx="6667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66675</xdr:colOff>
      <xdr:row>46</xdr:row>
      <xdr:rowOff>9525</xdr:rowOff>
    </xdr:to>
    <xdr:sp macro="" textlink="">
      <xdr:nvSpPr>
        <xdr:cNvPr id="1542" name="Text Box 3"/>
        <xdr:cNvSpPr txBox="1">
          <a:spLocks noChangeArrowheads="1"/>
        </xdr:cNvSpPr>
      </xdr:nvSpPr>
      <xdr:spPr bwMode="auto">
        <a:xfrm>
          <a:off x="9763125" y="20316825"/>
          <a:ext cx="6667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66675</xdr:colOff>
      <xdr:row>46</xdr:row>
      <xdr:rowOff>9525</xdr:rowOff>
    </xdr:to>
    <xdr:sp macro="" textlink="">
      <xdr:nvSpPr>
        <xdr:cNvPr id="1543" name="Text Box 4"/>
        <xdr:cNvSpPr txBox="1">
          <a:spLocks noChangeArrowheads="1"/>
        </xdr:cNvSpPr>
      </xdr:nvSpPr>
      <xdr:spPr bwMode="auto">
        <a:xfrm>
          <a:off x="9763125" y="20316825"/>
          <a:ext cx="6667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66675</xdr:colOff>
      <xdr:row>46</xdr:row>
      <xdr:rowOff>9525</xdr:rowOff>
    </xdr:to>
    <xdr:sp macro="" textlink="">
      <xdr:nvSpPr>
        <xdr:cNvPr id="1544" name="Text Box 5"/>
        <xdr:cNvSpPr txBox="1">
          <a:spLocks noChangeArrowheads="1"/>
        </xdr:cNvSpPr>
      </xdr:nvSpPr>
      <xdr:spPr bwMode="auto">
        <a:xfrm>
          <a:off x="9763125" y="20316825"/>
          <a:ext cx="6667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66675</xdr:colOff>
      <xdr:row>46</xdr:row>
      <xdr:rowOff>9525</xdr:rowOff>
    </xdr:to>
    <xdr:sp macro="" textlink="">
      <xdr:nvSpPr>
        <xdr:cNvPr id="1545" name="Text Box 6"/>
        <xdr:cNvSpPr txBox="1">
          <a:spLocks noChangeArrowheads="1"/>
        </xdr:cNvSpPr>
      </xdr:nvSpPr>
      <xdr:spPr bwMode="auto">
        <a:xfrm>
          <a:off x="9763125" y="20316825"/>
          <a:ext cx="6667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66675</xdr:colOff>
      <xdr:row>46</xdr:row>
      <xdr:rowOff>9525</xdr:rowOff>
    </xdr:to>
    <xdr:sp macro="" textlink="">
      <xdr:nvSpPr>
        <xdr:cNvPr id="1546" name="Text Box 11"/>
        <xdr:cNvSpPr txBox="1">
          <a:spLocks noChangeArrowheads="1"/>
        </xdr:cNvSpPr>
      </xdr:nvSpPr>
      <xdr:spPr bwMode="auto">
        <a:xfrm>
          <a:off x="9763125" y="20316825"/>
          <a:ext cx="6667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66675</xdr:colOff>
      <xdr:row>46</xdr:row>
      <xdr:rowOff>9525</xdr:rowOff>
    </xdr:to>
    <xdr:sp macro="" textlink="">
      <xdr:nvSpPr>
        <xdr:cNvPr id="1547" name="Text Box 12"/>
        <xdr:cNvSpPr txBox="1">
          <a:spLocks noChangeArrowheads="1"/>
        </xdr:cNvSpPr>
      </xdr:nvSpPr>
      <xdr:spPr bwMode="auto">
        <a:xfrm>
          <a:off x="9763125" y="20316825"/>
          <a:ext cx="6667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66675</xdr:colOff>
      <xdr:row>46</xdr:row>
      <xdr:rowOff>9525</xdr:rowOff>
    </xdr:to>
    <xdr:sp macro="" textlink="">
      <xdr:nvSpPr>
        <xdr:cNvPr id="1548" name="Text Box 15"/>
        <xdr:cNvSpPr txBox="1">
          <a:spLocks noChangeArrowheads="1"/>
        </xdr:cNvSpPr>
      </xdr:nvSpPr>
      <xdr:spPr bwMode="auto">
        <a:xfrm>
          <a:off x="9763125" y="20316825"/>
          <a:ext cx="6667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66675</xdr:colOff>
      <xdr:row>46</xdr:row>
      <xdr:rowOff>9525</xdr:rowOff>
    </xdr:to>
    <xdr:sp macro="" textlink="">
      <xdr:nvSpPr>
        <xdr:cNvPr id="1549" name="Text Box 16"/>
        <xdr:cNvSpPr txBox="1">
          <a:spLocks noChangeArrowheads="1"/>
        </xdr:cNvSpPr>
      </xdr:nvSpPr>
      <xdr:spPr bwMode="auto">
        <a:xfrm>
          <a:off x="9763125" y="20316825"/>
          <a:ext cx="6667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66675</xdr:colOff>
      <xdr:row>46</xdr:row>
      <xdr:rowOff>9525</xdr:rowOff>
    </xdr:to>
    <xdr:sp macro="" textlink="">
      <xdr:nvSpPr>
        <xdr:cNvPr id="1550" name="Text Box 22"/>
        <xdr:cNvSpPr txBox="1">
          <a:spLocks noChangeArrowheads="1"/>
        </xdr:cNvSpPr>
      </xdr:nvSpPr>
      <xdr:spPr bwMode="auto">
        <a:xfrm>
          <a:off x="9763125" y="20316825"/>
          <a:ext cx="6667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66675</xdr:colOff>
      <xdr:row>46</xdr:row>
      <xdr:rowOff>9525</xdr:rowOff>
    </xdr:to>
    <xdr:sp macro="" textlink="">
      <xdr:nvSpPr>
        <xdr:cNvPr id="1551" name="Text Box 23"/>
        <xdr:cNvSpPr txBox="1">
          <a:spLocks noChangeArrowheads="1"/>
        </xdr:cNvSpPr>
      </xdr:nvSpPr>
      <xdr:spPr bwMode="auto">
        <a:xfrm>
          <a:off x="9763125" y="20316825"/>
          <a:ext cx="6667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85725</xdr:colOff>
      <xdr:row>46</xdr:row>
      <xdr:rowOff>9525</xdr:rowOff>
    </xdr:to>
    <xdr:sp macro="" textlink="">
      <xdr:nvSpPr>
        <xdr:cNvPr id="1552" name="Text Box 2"/>
        <xdr:cNvSpPr txBox="1">
          <a:spLocks noChangeArrowheads="1"/>
        </xdr:cNvSpPr>
      </xdr:nvSpPr>
      <xdr:spPr bwMode="auto">
        <a:xfrm>
          <a:off x="9763125" y="20316825"/>
          <a:ext cx="8572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85725</xdr:colOff>
      <xdr:row>46</xdr:row>
      <xdr:rowOff>9525</xdr:rowOff>
    </xdr:to>
    <xdr:sp macro="" textlink="">
      <xdr:nvSpPr>
        <xdr:cNvPr id="1553" name="Text Box 3"/>
        <xdr:cNvSpPr txBox="1">
          <a:spLocks noChangeArrowheads="1"/>
        </xdr:cNvSpPr>
      </xdr:nvSpPr>
      <xdr:spPr bwMode="auto">
        <a:xfrm>
          <a:off x="9763125" y="20316825"/>
          <a:ext cx="8572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85725</xdr:colOff>
      <xdr:row>46</xdr:row>
      <xdr:rowOff>9525</xdr:rowOff>
    </xdr:to>
    <xdr:sp macro="" textlink="">
      <xdr:nvSpPr>
        <xdr:cNvPr id="1554" name="Text Box 4"/>
        <xdr:cNvSpPr txBox="1">
          <a:spLocks noChangeArrowheads="1"/>
        </xdr:cNvSpPr>
      </xdr:nvSpPr>
      <xdr:spPr bwMode="auto">
        <a:xfrm>
          <a:off x="9763125" y="20316825"/>
          <a:ext cx="8572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85725</xdr:colOff>
      <xdr:row>46</xdr:row>
      <xdr:rowOff>9525</xdr:rowOff>
    </xdr:to>
    <xdr:sp macro="" textlink="">
      <xdr:nvSpPr>
        <xdr:cNvPr id="1555" name="Text Box 5"/>
        <xdr:cNvSpPr txBox="1">
          <a:spLocks noChangeArrowheads="1"/>
        </xdr:cNvSpPr>
      </xdr:nvSpPr>
      <xdr:spPr bwMode="auto">
        <a:xfrm>
          <a:off x="9763125" y="20316825"/>
          <a:ext cx="8572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85725</xdr:colOff>
      <xdr:row>46</xdr:row>
      <xdr:rowOff>9525</xdr:rowOff>
    </xdr:to>
    <xdr:sp macro="" textlink="">
      <xdr:nvSpPr>
        <xdr:cNvPr id="1556" name="Text Box 6"/>
        <xdr:cNvSpPr txBox="1">
          <a:spLocks noChangeArrowheads="1"/>
        </xdr:cNvSpPr>
      </xdr:nvSpPr>
      <xdr:spPr bwMode="auto">
        <a:xfrm>
          <a:off x="9763125" y="20316825"/>
          <a:ext cx="8572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85725</xdr:colOff>
      <xdr:row>46</xdr:row>
      <xdr:rowOff>9525</xdr:rowOff>
    </xdr:to>
    <xdr:sp macro="" textlink="">
      <xdr:nvSpPr>
        <xdr:cNvPr id="1557" name="Text Box 7"/>
        <xdr:cNvSpPr txBox="1">
          <a:spLocks noChangeArrowheads="1"/>
        </xdr:cNvSpPr>
      </xdr:nvSpPr>
      <xdr:spPr bwMode="auto">
        <a:xfrm>
          <a:off x="9763125" y="20316825"/>
          <a:ext cx="8572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85725</xdr:colOff>
      <xdr:row>46</xdr:row>
      <xdr:rowOff>9525</xdr:rowOff>
    </xdr:to>
    <xdr:sp macro="" textlink="">
      <xdr:nvSpPr>
        <xdr:cNvPr id="1558" name="Text Box 12"/>
        <xdr:cNvSpPr txBox="1">
          <a:spLocks noChangeArrowheads="1"/>
        </xdr:cNvSpPr>
      </xdr:nvSpPr>
      <xdr:spPr bwMode="auto">
        <a:xfrm>
          <a:off x="9763125" y="20316825"/>
          <a:ext cx="8572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85725</xdr:colOff>
      <xdr:row>46</xdr:row>
      <xdr:rowOff>9525</xdr:rowOff>
    </xdr:to>
    <xdr:sp macro="" textlink="">
      <xdr:nvSpPr>
        <xdr:cNvPr id="1559" name="Text Box 13"/>
        <xdr:cNvSpPr txBox="1">
          <a:spLocks noChangeArrowheads="1"/>
        </xdr:cNvSpPr>
      </xdr:nvSpPr>
      <xdr:spPr bwMode="auto">
        <a:xfrm>
          <a:off x="9763125" y="20316825"/>
          <a:ext cx="8572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85725</xdr:colOff>
      <xdr:row>46</xdr:row>
      <xdr:rowOff>9525</xdr:rowOff>
    </xdr:to>
    <xdr:sp macro="" textlink="">
      <xdr:nvSpPr>
        <xdr:cNvPr id="1560" name="Text Box 22"/>
        <xdr:cNvSpPr txBox="1">
          <a:spLocks noChangeArrowheads="1"/>
        </xdr:cNvSpPr>
      </xdr:nvSpPr>
      <xdr:spPr bwMode="auto">
        <a:xfrm>
          <a:off x="9763125" y="20316825"/>
          <a:ext cx="8572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66675</xdr:colOff>
      <xdr:row>46</xdr:row>
      <xdr:rowOff>9525</xdr:rowOff>
    </xdr:to>
    <xdr:sp macro="" textlink="">
      <xdr:nvSpPr>
        <xdr:cNvPr id="1561" name="Text Box 1"/>
        <xdr:cNvSpPr txBox="1">
          <a:spLocks noChangeArrowheads="1"/>
        </xdr:cNvSpPr>
      </xdr:nvSpPr>
      <xdr:spPr bwMode="auto">
        <a:xfrm>
          <a:off x="9763125" y="20316825"/>
          <a:ext cx="6667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66675</xdr:colOff>
      <xdr:row>46</xdr:row>
      <xdr:rowOff>9525</xdr:rowOff>
    </xdr:to>
    <xdr:sp macro="" textlink="">
      <xdr:nvSpPr>
        <xdr:cNvPr id="1562" name="Text Box 2"/>
        <xdr:cNvSpPr txBox="1">
          <a:spLocks noChangeArrowheads="1"/>
        </xdr:cNvSpPr>
      </xdr:nvSpPr>
      <xdr:spPr bwMode="auto">
        <a:xfrm>
          <a:off x="9763125" y="20316825"/>
          <a:ext cx="6667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66675</xdr:colOff>
      <xdr:row>46</xdr:row>
      <xdr:rowOff>9525</xdr:rowOff>
    </xdr:to>
    <xdr:sp macro="" textlink="">
      <xdr:nvSpPr>
        <xdr:cNvPr id="1563" name="Text Box 3"/>
        <xdr:cNvSpPr txBox="1">
          <a:spLocks noChangeArrowheads="1"/>
        </xdr:cNvSpPr>
      </xdr:nvSpPr>
      <xdr:spPr bwMode="auto">
        <a:xfrm>
          <a:off x="9763125" y="20316825"/>
          <a:ext cx="6667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66675</xdr:colOff>
      <xdr:row>46</xdr:row>
      <xdr:rowOff>9525</xdr:rowOff>
    </xdr:to>
    <xdr:sp macro="" textlink="">
      <xdr:nvSpPr>
        <xdr:cNvPr id="1564" name="Text Box 4"/>
        <xdr:cNvSpPr txBox="1">
          <a:spLocks noChangeArrowheads="1"/>
        </xdr:cNvSpPr>
      </xdr:nvSpPr>
      <xdr:spPr bwMode="auto">
        <a:xfrm>
          <a:off x="9763125" y="20316825"/>
          <a:ext cx="6667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66675</xdr:colOff>
      <xdr:row>46</xdr:row>
      <xdr:rowOff>9525</xdr:rowOff>
    </xdr:to>
    <xdr:sp macro="" textlink="">
      <xdr:nvSpPr>
        <xdr:cNvPr id="1565" name="Text Box 5"/>
        <xdr:cNvSpPr txBox="1">
          <a:spLocks noChangeArrowheads="1"/>
        </xdr:cNvSpPr>
      </xdr:nvSpPr>
      <xdr:spPr bwMode="auto">
        <a:xfrm>
          <a:off x="9763125" y="20316825"/>
          <a:ext cx="6667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66675</xdr:colOff>
      <xdr:row>46</xdr:row>
      <xdr:rowOff>9525</xdr:rowOff>
    </xdr:to>
    <xdr:sp macro="" textlink="">
      <xdr:nvSpPr>
        <xdr:cNvPr id="1566" name="Text Box 6"/>
        <xdr:cNvSpPr txBox="1">
          <a:spLocks noChangeArrowheads="1"/>
        </xdr:cNvSpPr>
      </xdr:nvSpPr>
      <xdr:spPr bwMode="auto">
        <a:xfrm>
          <a:off x="9763125" y="20316825"/>
          <a:ext cx="6667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66675</xdr:colOff>
      <xdr:row>46</xdr:row>
      <xdr:rowOff>9525</xdr:rowOff>
    </xdr:to>
    <xdr:sp macro="" textlink="">
      <xdr:nvSpPr>
        <xdr:cNvPr id="1567" name="Text Box 11"/>
        <xdr:cNvSpPr txBox="1">
          <a:spLocks noChangeArrowheads="1"/>
        </xdr:cNvSpPr>
      </xdr:nvSpPr>
      <xdr:spPr bwMode="auto">
        <a:xfrm>
          <a:off x="9763125" y="20316825"/>
          <a:ext cx="6667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66675</xdr:colOff>
      <xdr:row>46</xdr:row>
      <xdr:rowOff>9525</xdr:rowOff>
    </xdr:to>
    <xdr:sp macro="" textlink="">
      <xdr:nvSpPr>
        <xdr:cNvPr id="1568" name="Text Box 12"/>
        <xdr:cNvSpPr txBox="1">
          <a:spLocks noChangeArrowheads="1"/>
        </xdr:cNvSpPr>
      </xdr:nvSpPr>
      <xdr:spPr bwMode="auto">
        <a:xfrm>
          <a:off x="9763125" y="20316825"/>
          <a:ext cx="6667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66675</xdr:colOff>
      <xdr:row>46</xdr:row>
      <xdr:rowOff>9525</xdr:rowOff>
    </xdr:to>
    <xdr:sp macro="" textlink="">
      <xdr:nvSpPr>
        <xdr:cNvPr id="1569" name="Text Box 15"/>
        <xdr:cNvSpPr txBox="1">
          <a:spLocks noChangeArrowheads="1"/>
        </xdr:cNvSpPr>
      </xdr:nvSpPr>
      <xdr:spPr bwMode="auto">
        <a:xfrm>
          <a:off x="9763125" y="20316825"/>
          <a:ext cx="6667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66675</xdr:colOff>
      <xdr:row>46</xdr:row>
      <xdr:rowOff>9525</xdr:rowOff>
    </xdr:to>
    <xdr:sp macro="" textlink="">
      <xdr:nvSpPr>
        <xdr:cNvPr id="1570" name="Text Box 16"/>
        <xdr:cNvSpPr txBox="1">
          <a:spLocks noChangeArrowheads="1"/>
        </xdr:cNvSpPr>
      </xdr:nvSpPr>
      <xdr:spPr bwMode="auto">
        <a:xfrm>
          <a:off x="9763125" y="20316825"/>
          <a:ext cx="6667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66675</xdr:colOff>
      <xdr:row>46</xdr:row>
      <xdr:rowOff>9525</xdr:rowOff>
    </xdr:to>
    <xdr:sp macro="" textlink="">
      <xdr:nvSpPr>
        <xdr:cNvPr id="1571" name="Text Box 22"/>
        <xdr:cNvSpPr txBox="1">
          <a:spLocks noChangeArrowheads="1"/>
        </xdr:cNvSpPr>
      </xdr:nvSpPr>
      <xdr:spPr bwMode="auto">
        <a:xfrm>
          <a:off x="9763125" y="20316825"/>
          <a:ext cx="6667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66675</xdr:colOff>
      <xdr:row>46</xdr:row>
      <xdr:rowOff>9525</xdr:rowOff>
    </xdr:to>
    <xdr:sp macro="" textlink="">
      <xdr:nvSpPr>
        <xdr:cNvPr id="1572" name="Text Box 23"/>
        <xdr:cNvSpPr txBox="1">
          <a:spLocks noChangeArrowheads="1"/>
        </xdr:cNvSpPr>
      </xdr:nvSpPr>
      <xdr:spPr bwMode="auto">
        <a:xfrm>
          <a:off x="9763125" y="20316825"/>
          <a:ext cx="6667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85725</xdr:colOff>
      <xdr:row>46</xdr:row>
      <xdr:rowOff>9525</xdr:rowOff>
    </xdr:to>
    <xdr:sp macro="" textlink="">
      <xdr:nvSpPr>
        <xdr:cNvPr id="1573" name="Text Box 2"/>
        <xdr:cNvSpPr txBox="1">
          <a:spLocks noChangeArrowheads="1"/>
        </xdr:cNvSpPr>
      </xdr:nvSpPr>
      <xdr:spPr bwMode="auto">
        <a:xfrm>
          <a:off x="9763125" y="20316825"/>
          <a:ext cx="8572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85725</xdr:colOff>
      <xdr:row>46</xdr:row>
      <xdr:rowOff>9525</xdr:rowOff>
    </xdr:to>
    <xdr:sp macro="" textlink="">
      <xdr:nvSpPr>
        <xdr:cNvPr id="1574" name="Text Box 3"/>
        <xdr:cNvSpPr txBox="1">
          <a:spLocks noChangeArrowheads="1"/>
        </xdr:cNvSpPr>
      </xdr:nvSpPr>
      <xdr:spPr bwMode="auto">
        <a:xfrm>
          <a:off x="9763125" y="20316825"/>
          <a:ext cx="8572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85725</xdr:colOff>
      <xdr:row>46</xdr:row>
      <xdr:rowOff>9525</xdr:rowOff>
    </xdr:to>
    <xdr:sp macro="" textlink="">
      <xdr:nvSpPr>
        <xdr:cNvPr id="1575" name="Text Box 4"/>
        <xdr:cNvSpPr txBox="1">
          <a:spLocks noChangeArrowheads="1"/>
        </xdr:cNvSpPr>
      </xdr:nvSpPr>
      <xdr:spPr bwMode="auto">
        <a:xfrm>
          <a:off x="9763125" y="20316825"/>
          <a:ext cx="8572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85725</xdr:colOff>
      <xdr:row>46</xdr:row>
      <xdr:rowOff>9525</xdr:rowOff>
    </xdr:to>
    <xdr:sp macro="" textlink="">
      <xdr:nvSpPr>
        <xdr:cNvPr id="1576" name="Text Box 5"/>
        <xdr:cNvSpPr txBox="1">
          <a:spLocks noChangeArrowheads="1"/>
        </xdr:cNvSpPr>
      </xdr:nvSpPr>
      <xdr:spPr bwMode="auto">
        <a:xfrm>
          <a:off x="9763125" y="20316825"/>
          <a:ext cx="8572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85725</xdr:colOff>
      <xdr:row>46</xdr:row>
      <xdr:rowOff>9525</xdr:rowOff>
    </xdr:to>
    <xdr:sp macro="" textlink="">
      <xdr:nvSpPr>
        <xdr:cNvPr id="1577" name="Text Box 6"/>
        <xdr:cNvSpPr txBox="1">
          <a:spLocks noChangeArrowheads="1"/>
        </xdr:cNvSpPr>
      </xdr:nvSpPr>
      <xdr:spPr bwMode="auto">
        <a:xfrm>
          <a:off x="9763125" y="20316825"/>
          <a:ext cx="8572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85725</xdr:colOff>
      <xdr:row>46</xdr:row>
      <xdr:rowOff>9525</xdr:rowOff>
    </xdr:to>
    <xdr:sp macro="" textlink="">
      <xdr:nvSpPr>
        <xdr:cNvPr id="1578" name="Text Box 7"/>
        <xdr:cNvSpPr txBox="1">
          <a:spLocks noChangeArrowheads="1"/>
        </xdr:cNvSpPr>
      </xdr:nvSpPr>
      <xdr:spPr bwMode="auto">
        <a:xfrm>
          <a:off x="9763125" y="20316825"/>
          <a:ext cx="8572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85725</xdr:colOff>
      <xdr:row>46</xdr:row>
      <xdr:rowOff>9525</xdr:rowOff>
    </xdr:to>
    <xdr:sp macro="" textlink="">
      <xdr:nvSpPr>
        <xdr:cNvPr id="1579" name="Text Box 12"/>
        <xdr:cNvSpPr txBox="1">
          <a:spLocks noChangeArrowheads="1"/>
        </xdr:cNvSpPr>
      </xdr:nvSpPr>
      <xdr:spPr bwMode="auto">
        <a:xfrm>
          <a:off x="9763125" y="20316825"/>
          <a:ext cx="8572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85725</xdr:colOff>
      <xdr:row>46</xdr:row>
      <xdr:rowOff>9525</xdr:rowOff>
    </xdr:to>
    <xdr:sp macro="" textlink="">
      <xdr:nvSpPr>
        <xdr:cNvPr id="1580" name="Text Box 13"/>
        <xdr:cNvSpPr txBox="1">
          <a:spLocks noChangeArrowheads="1"/>
        </xdr:cNvSpPr>
      </xdr:nvSpPr>
      <xdr:spPr bwMode="auto">
        <a:xfrm>
          <a:off x="9763125" y="20316825"/>
          <a:ext cx="85725" cy="9525"/>
        </a:xfrm>
        <a:prstGeom prst="rect">
          <a:avLst/>
        </a:prstGeom>
        <a:noFill/>
        <a:ln w="9525">
          <a:noFill/>
          <a:miter lim="800000"/>
          <a:headEnd/>
          <a:tailEnd/>
        </a:ln>
      </xdr:spPr>
    </xdr:sp>
    <xdr:clientData/>
  </xdr:twoCellAnchor>
  <xdr:twoCellAnchor editAs="oneCell">
    <xdr:from>
      <xdr:col>5</xdr:col>
      <xdr:colOff>0</xdr:colOff>
      <xdr:row>46</xdr:row>
      <xdr:rowOff>0</xdr:rowOff>
    </xdr:from>
    <xdr:to>
      <xdr:col>5</xdr:col>
      <xdr:colOff>85725</xdr:colOff>
      <xdr:row>46</xdr:row>
      <xdr:rowOff>9525</xdr:rowOff>
    </xdr:to>
    <xdr:sp macro="" textlink="">
      <xdr:nvSpPr>
        <xdr:cNvPr id="1581" name="Text Box 22"/>
        <xdr:cNvSpPr txBox="1">
          <a:spLocks noChangeArrowheads="1"/>
        </xdr:cNvSpPr>
      </xdr:nvSpPr>
      <xdr:spPr bwMode="auto">
        <a:xfrm>
          <a:off x="9763125" y="20316825"/>
          <a:ext cx="85725" cy="952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H69"/>
  <sheetViews>
    <sheetView topLeftCell="A10" workbookViewId="0">
      <selection activeCell="G14" sqref="G14"/>
    </sheetView>
  </sheetViews>
  <sheetFormatPr defaultRowHeight="13.5"/>
  <cols>
    <col min="1" max="1" width="3.625" style="2" customWidth="1"/>
    <col min="2" max="2" width="8.375" style="2" customWidth="1"/>
    <col min="3" max="3" width="43.75" style="15" customWidth="1"/>
    <col min="4" max="4" width="9.125" style="15" customWidth="1"/>
    <col min="5" max="5" width="9.25" style="2" customWidth="1"/>
    <col min="6" max="6" width="9.5" style="2" customWidth="1"/>
    <col min="7" max="7" width="9.125" style="2" customWidth="1"/>
    <col min="8" max="8" width="6.5" style="2" customWidth="1"/>
    <col min="9" max="16384" width="9" style="2"/>
  </cols>
  <sheetData>
    <row r="1" spans="1:8" ht="19.5" customHeight="1">
      <c r="A1" s="94" t="s">
        <v>0</v>
      </c>
      <c r="B1" s="94"/>
      <c r="C1" s="94"/>
      <c r="D1" s="17"/>
      <c r="E1" s="17"/>
      <c r="F1" s="16"/>
      <c r="G1" s="16"/>
      <c r="H1" s="16"/>
    </row>
    <row r="2" spans="1:8" ht="42.75" customHeight="1">
      <c r="A2" s="95" t="s">
        <v>502</v>
      </c>
      <c r="B2" s="95"/>
      <c r="C2" s="95"/>
      <c r="D2" s="95"/>
      <c r="E2" s="95"/>
      <c r="F2" s="95"/>
      <c r="G2" s="95"/>
      <c r="H2" s="95"/>
    </row>
    <row r="3" spans="1:8" ht="23.25" customHeight="1">
      <c r="A3" s="96" t="s">
        <v>338</v>
      </c>
      <c r="B3" s="96"/>
      <c r="C3" s="96"/>
      <c r="D3" s="96"/>
      <c r="E3" s="96"/>
      <c r="F3" s="96"/>
      <c r="G3" s="96"/>
      <c r="H3" s="96"/>
    </row>
    <row r="4" spans="1:8" ht="20.25" customHeight="1">
      <c r="A4" s="84" t="s">
        <v>501</v>
      </c>
      <c r="B4" s="100" t="s">
        <v>1</v>
      </c>
      <c r="C4" s="101"/>
      <c r="D4" s="84" t="s">
        <v>500</v>
      </c>
      <c r="E4" s="97" t="s">
        <v>2</v>
      </c>
      <c r="F4" s="98"/>
      <c r="G4" s="99"/>
      <c r="H4" s="91" t="s">
        <v>3</v>
      </c>
    </row>
    <row r="5" spans="1:8" ht="13.5" customHeight="1">
      <c r="A5" s="84"/>
      <c r="B5" s="102"/>
      <c r="C5" s="103"/>
      <c r="D5" s="84"/>
      <c r="E5" s="85" t="s">
        <v>4</v>
      </c>
      <c r="F5" s="87" t="s">
        <v>5</v>
      </c>
      <c r="G5" s="106" t="s">
        <v>6</v>
      </c>
      <c r="H5" s="91"/>
    </row>
    <row r="6" spans="1:8" ht="20.25" customHeight="1">
      <c r="A6" s="84"/>
      <c r="B6" s="104"/>
      <c r="C6" s="105"/>
      <c r="D6" s="84"/>
      <c r="E6" s="86"/>
      <c r="F6" s="88"/>
      <c r="G6" s="107"/>
      <c r="H6" s="91"/>
    </row>
    <row r="7" spans="1:8" ht="18.75">
      <c r="A7" s="80"/>
      <c r="B7" s="89" t="s">
        <v>499</v>
      </c>
      <c r="C7" s="90"/>
      <c r="D7" s="18">
        <f>D8+D45+D54+D63</f>
        <v>19881.330000000002</v>
      </c>
      <c r="E7" s="18">
        <f>E8+E45+E54+E63</f>
        <v>12981.25</v>
      </c>
      <c r="F7" s="18">
        <f>F8+F45+F54+F63</f>
        <v>6900.08</v>
      </c>
      <c r="G7" s="18">
        <v>0</v>
      </c>
      <c r="H7" s="91"/>
    </row>
    <row r="8" spans="1:8" ht="21" customHeight="1">
      <c r="A8" s="19" t="s">
        <v>7</v>
      </c>
      <c r="B8" s="92" t="s">
        <v>8</v>
      </c>
      <c r="C8" s="93"/>
      <c r="D8" s="18">
        <f>E8+F8</f>
        <v>10807</v>
      </c>
      <c r="E8" s="18">
        <f>SUM(E9:E24)</f>
        <v>8095</v>
      </c>
      <c r="F8" s="18">
        <f>SUM(F9:F24)</f>
        <v>2712</v>
      </c>
      <c r="G8" s="18">
        <v>0</v>
      </c>
      <c r="H8" s="6"/>
    </row>
    <row r="9" spans="1:8">
      <c r="A9" s="21">
        <v>1</v>
      </c>
      <c r="B9" s="82" t="s">
        <v>347</v>
      </c>
      <c r="C9" s="83"/>
      <c r="D9" s="18">
        <f t="shared" ref="D9:D18" si="0">E9+F9</f>
        <v>6500</v>
      </c>
      <c r="E9" s="18">
        <v>6500</v>
      </c>
      <c r="F9" s="18"/>
      <c r="G9" s="18"/>
      <c r="H9" s="6"/>
    </row>
    <row r="10" spans="1:8">
      <c r="A10" s="21">
        <v>2</v>
      </c>
      <c r="B10" s="82" t="s">
        <v>348</v>
      </c>
      <c r="C10" s="83"/>
      <c r="D10" s="18">
        <f t="shared" si="0"/>
        <v>100</v>
      </c>
      <c r="E10" s="18">
        <v>100</v>
      </c>
      <c r="F10" s="18"/>
      <c r="G10" s="18"/>
      <c r="H10" s="6"/>
    </row>
    <row r="11" spans="1:8">
      <c r="A11" s="21">
        <v>3</v>
      </c>
      <c r="B11" s="82" t="s">
        <v>349</v>
      </c>
      <c r="C11" s="83"/>
      <c r="D11" s="18">
        <f t="shared" si="0"/>
        <v>600</v>
      </c>
      <c r="E11" s="22">
        <v>600</v>
      </c>
      <c r="F11" s="18"/>
      <c r="G11" s="18"/>
      <c r="H11" s="6"/>
    </row>
    <row r="12" spans="1:8">
      <c r="A12" s="21">
        <v>4</v>
      </c>
      <c r="B12" s="82" t="s">
        <v>350</v>
      </c>
      <c r="C12" s="83"/>
      <c r="D12" s="18">
        <f t="shared" si="0"/>
        <v>95</v>
      </c>
      <c r="E12" s="22">
        <v>95</v>
      </c>
      <c r="F12" s="18"/>
      <c r="G12" s="18"/>
      <c r="H12" s="6"/>
    </row>
    <row r="13" spans="1:8">
      <c r="A13" s="21">
        <v>5</v>
      </c>
      <c r="B13" s="82" t="s">
        <v>303</v>
      </c>
      <c r="C13" s="83"/>
      <c r="D13" s="18">
        <f t="shared" si="0"/>
        <v>0</v>
      </c>
      <c r="E13" s="18">
        <v>0</v>
      </c>
      <c r="F13" s="18"/>
      <c r="G13" s="18"/>
      <c r="H13" s="6"/>
    </row>
    <row r="14" spans="1:8">
      <c r="A14" s="21">
        <v>6</v>
      </c>
      <c r="B14" s="82" t="s">
        <v>351</v>
      </c>
      <c r="C14" s="83"/>
      <c r="D14" s="18">
        <f t="shared" si="0"/>
        <v>500</v>
      </c>
      <c r="E14" s="18">
        <v>500</v>
      </c>
      <c r="F14" s="18"/>
      <c r="G14" s="18"/>
      <c r="H14" s="6"/>
    </row>
    <row r="15" spans="1:8" ht="13.5" customHeight="1">
      <c r="A15" s="21">
        <v>7</v>
      </c>
      <c r="B15" s="82" t="s">
        <v>352</v>
      </c>
      <c r="C15" s="83"/>
      <c r="D15" s="18">
        <f t="shared" si="0"/>
        <v>100</v>
      </c>
      <c r="E15" s="18">
        <v>100</v>
      </c>
      <c r="F15" s="18"/>
      <c r="G15" s="18"/>
      <c r="H15" s="6"/>
    </row>
    <row r="16" spans="1:8">
      <c r="A16" s="21">
        <v>8</v>
      </c>
      <c r="B16" s="82" t="s">
        <v>353</v>
      </c>
      <c r="C16" s="83"/>
      <c r="D16" s="18">
        <f t="shared" si="0"/>
        <v>100</v>
      </c>
      <c r="E16" s="18">
        <v>100</v>
      </c>
      <c r="F16" s="18"/>
      <c r="G16" s="18"/>
      <c r="H16" s="6"/>
    </row>
    <row r="17" spans="1:8" ht="26.25" customHeight="1">
      <c r="A17" s="21">
        <v>9</v>
      </c>
      <c r="B17" s="82" t="s">
        <v>341</v>
      </c>
      <c r="C17" s="83"/>
      <c r="D17" s="18">
        <f t="shared" si="0"/>
        <v>2712</v>
      </c>
      <c r="E17" s="18"/>
      <c r="F17" s="18">
        <v>2712</v>
      </c>
      <c r="G17" s="18"/>
      <c r="H17" s="6"/>
    </row>
    <row r="18" spans="1:8">
      <c r="A18" s="21">
        <v>10</v>
      </c>
      <c r="B18" s="82" t="s">
        <v>354</v>
      </c>
      <c r="C18" s="83"/>
      <c r="D18" s="18">
        <f t="shared" si="0"/>
        <v>100</v>
      </c>
      <c r="E18" s="18">
        <v>100</v>
      </c>
      <c r="F18" s="23"/>
      <c r="G18" s="18"/>
      <c r="H18" s="6"/>
    </row>
    <row r="19" spans="1:8">
      <c r="A19" s="21">
        <v>11</v>
      </c>
      <c r="B19" s="82" t="s">
        <v>9</v>
      </c>
      <c r="C19" s="83"/>
      <c r="D19" s="18"/>
      <c r="E19" s="18"/>
      <c r="F19" s="18"/>
      <c r="G19" s="18"/>
      <c r="H19" s="6"/>
    </row>
    <row r="20" spans="1:8">
      <c r="A20" s="21">
        <v>12</v>
      </c>
      <c r="B20" s="82" t="s">
        <v>10</v>
      </c>
      <c r="C20" s="83"/>
      <c r="D20" s="18"/>
      <c r="E20" s="18"/>
      <c r="F20" s="18"/>
      <c r="G20" s="18"/>
      <c r="H20" s="6"/>
    </row>
    <row r="21" spans="1:8" ht="15.75" customHeight="1">
      <c r="A21" s="21">
        <v>13</v>
      </c>
      <c r="B21" s="82" t="s">
        <v>304</v>
      </c>
      <c r="C21" s="83"/>
      <c r="D21" s="18"/>
      <c r="E21" s="18"/>
      <c r="F21" s="18"/>
      <c r="G21" s="18"/>
      <c r="H21" s="6"/>
    </row>
    <row r="22" spans="1:8" ht="15" customHeight="1">
      <c r="A22" s="21">
        <v>14</v>
      </c>
      <c r="B22" s="82" t="s">
        <v>305</v>
      </c>
      <c r="C22" s="83"/>
      <c r="D22" s="18"/>
      <c r="E22" s="18"/>
      <c r="F22" s="18"/>
      <c r="G22" s="18"/>
      <c r="H22" s="6"/>
    </row>
    <row r="23" spans="1:8" ht="15" customHeight="1">
      <c r="A23" s="21">
        <v>15</v>
      </c>
      <c r="B23" s="82" t="s">
        <v>306</v>
      </c>
      <c r="C23" s="83"/>
      <c r="D23" s="18"/>
      <c r="E23" s="18"/>
      <c r="F23" s="18"/>
      <c r="G23" s="18"/>
      <c r="H23" s="6"/>
    </row>
    <row r="24" spans="1:8">
      <c r="A24" s="21">
        <v>16</v>
      </c>
      <c r="B24" s="82" t="s">
        <v>11</v>
      </c>
      <c r="C24" s="83"/>
      <c r="D24" s="18"/>
      <c r="E24" s="18"/>
      <c r="F24" s="18"/>
      <c r="G24" s="18"/>
      <c r="H24" s="6"/>
    </row>
    <row r="25" spans="1:8">
      <c r="A25" s="112">
        <v>17</v>
      </c>
      <c r="B25" s="112" t="s">
        <v>329</v>
      </c>
      <c r="C25" s="27" t="s">
        <v>307</v>
      </c>
      <c r="D25" s="18"/>
      <c r="E25" s="18"/>
      <c r="F25" s="18"/>
      <c r="G25" s="18"/>
      <c r="H25" s="6"/>
    </row>
    <row r="26" spans="1:8" ht="17.25" customHeight="1">
      <c r="A26" s="113"/>
      <c r="B26" s="113"/>
      <c r="C26" s="26" t="s">
        <v>308</v>
      </c>
      <c r="D26" s="18"/>
      <c r="E26" s="18"/>
      <c r="F26" s="18"/>
      <c r="G26" s="18"/>
      <c r="H26" s="6"/>
    </row>
    <row r="27" spans="1:8" ht="17.25" customHeight="1">
      <c r="A27" s="113"/>
      <c r="B27" s="113"/>
      <c r="C27" s="26" t="s">
        <v>309</v>
      </c>
      <c r="D27" s="18"/>
      <c r="E27" s="18"/>
      <c r="F27" s="18"/>
      <c r="G27" s="18"/>
      <c r="H27" s="6"/>
    </row>
    <row r="28" spans="1:8" ht="17.25" customHeight="1">
      <c r="A28" s="113"/>
      <c r="B28" s="113"/>
      <c r="C28" s="26" t="s">
        <v>310</v>
      </c>
      <c r="D28" s="18"/>
      <c r="E28" s="18"/>
      <c r="F28" s="18"/>
      <c r="G28" s="18"/>
      <c r="H28" s="6"/>
    </row>
    <row r="29" spans="1:8" ht="17.25" customHeight="1">
      <c r="A29" s="113"/>
      <c r="B29" s="113"/>
      <c r="C29" s="26" t="s">
        <v>311</v>
      </c>
      <c r="D29" s="18"/>
      <c r="E29" s="18"/>
      <c r="F29" s="18"/>
      <c r="G29" s="18"/>
      <c r="H29" s="6"/>
    </row>
    <row r="30" spans="1:8" ht="17.25" customHeight="1">
      <c r="A30" s="113"/>
      <c r="B30" s="113"/>
      <c r="C30" s="26" t="s">
        <v>312</v>
      </c>
      <c r="D30" s="18"/>
      <c r="E30" s="18"/>
      <c r="F30" s="18"/>
      <c r="G30" s="18"/>
      <c r="H30" s="6"/>
    </row>
    <row r="31" spans="1:8" ht="25.5" customHeight="1">
      <c r="A31" s="113"/>
      <c r="B31" s="113"/>
      <c r="C31" s="26" t="s">
        <v>313</v>
      </c>
      <c r="D31" s="18"/>
      <c r="E31" s="18"/>
      <c r="F31" s="18"/>
      <c r="G31" s="18"/>
      <c r="H31" s="6"/>
    </row>
    <row r="32" spans="1:8" ht="30" customHeight="1">
      <c r="A32" s="113"/>
      <c r="B32" s="113"/>
      <c r="C32" s="26" t="s">
        <v>314</v>
      </c>
      <c r="D32" s="18"/>
      <c r="E32" s="18"/>
      <c r="F32" s="18"/>
      <c r="G32" s="18"/>
      <c r="H32" s="6"/>
    </row>
    <row r="33" spans="1:8" ht="18" customHeight="1">
      <c r="A33" s="113"/>
      <c r="B33" s="113"/>
      <c r="C33" s="26" t="s">
        <v>315</v>
      </c>
      <c r="D33" s="18"/>
      <c r="E33" s="18"/>
      <c r="F33" s="18"/>
      <c r="G33" s="18"/>
      <c r="H33" s="6"/>
    </row>
    <row r="34" spans="1:8" ht="18" customHeight="1">
      <c r="A34" s="113"/>
      <c r="B34" s="113"/>
      <c r="C34" s="26" t="s">
        <v>316</v>
      </c>
      <c r="D34" s="18"/>
      <c r="E34" s="18"/>
      <c r="F34" s="18"/>
      <c r="G34" s="18"/>
      <c r="H34" s="6"/>
    </row>
    <row r="35" spans="1:8">
      <c r="A35" s="113"/>
      <c r="B35" s="113"/>
      <c r="C35" s="26" t="s">
        <v>317</v>
      </c>
      <c r="D35" s="18"/>
      <c r="E35" s="18"/>
      <c r="F35" s="18"/>
      <c r="G35" s="18"/>
      <c r="H35" s="6"/>
    </row>
    <row r="36" spans="1:8" ht="22.5" customHeight="1">
      <c r="A36" s="113"/>
      <c r="B36" s="113"/>
      <c r="C36" s="26" t="s">
        <v>318</v>
      </c>
      <c r="D36" s="18"/>
      <c r="E36" s="18"/>
      <c r="F36" s="18"/>
      <c r="G36" s="18"/>
      <c r="H36" s="6"/>
    </row>
    <row r="37" spans="1:8" ht="22.5" customHeight="1">
      <c r="A37" s="113"/>
      <c r="B37" s="113"/>
      <c r="C37" s="26" t="s">
        <v>319</v>
      </c>
      <c r="D37" s="18"/>
      <c r="E37" s="18"/>
      <c r="F37" s="18"/>
      <c r="G37" s="18"/>
      <c r="H37" s="6"/>
    </row>
    <row r="38" spans="1:8">
      <c r="A38" s="113"/>
      <c r="B38" s="113"/>
      <c r="C38" s="26" t="s">
        <v>320</v>
      </c>
      <c r="D38" s="18"/>
      <c r="E38" s="18"/>
      <c r="F38" s="18"/>
      <c r="G38" s="18"/>
      <c r="H38" s="6"/>
    </row>
    <row r="39" spans="1:8" ht="18.75" customHeight="1">
      <c r="A39" s="113"/>
      <c r="B39" s="113"/>
      <c r="C39" s="26" t="s">
        <v>321</v>
      </c>
      <c r="D39" s="18"/>
      <c r="E39" s="18"/>
      <c r="F39" s="18"/>
      <c r="G39" s="18"/>
      <c r="H39" s="6"/>
    </row>
    <row r="40" spans="1:8" ht="18.75" customHeight="1">
      <c r="A40" s="113"/>
      <c r="B40" s="113"/>
      <c r="C40" s="26" t="s">
        <v>322</v>
      </c>
      <c r="D40" s="18"/>
      <c r="E40" s="18"/>
      <c r="F40" s="18"/>
      <c r="G40" s="18"/>
      <c r="H40" s="6"/>
    </row>
    <row r="41" spans="1:8" ht="18.75" customHeight="1">
      <c r="A41" s="113"/>
      <c r="B41" s="113"/>
      <c r="C41" s="26" t="s">
        <v>323</v>
      </c>
      <c r="D41" s="18"/>
      <c r="E41" s="18"/>
      <c r="F41" s="18"/>
      <c r="G41" s="18"/>
      <c r="H41" s="6"/>
    </row>
    <row r="42" spans="1:8" ht="18.75" customHeight="1">
      <c r="A42" s="113"/>
      <c r="B42" s="113"/>
      <c r="C42" s="26" t="s">
        <v>324</v>
      </c>
      <c r="D42" s="18"/>
      <c r="E42" s="18"/>
      <c r="F42" s="18"/>
      <c r="G42" s="18"/>
      <c r="H42" s="6"/>
    </row>
    <row r="43" spans="1:8" ht="18.75" customHeight="1">
      <c r="A43" s="113"/>
      <c r="B43" s="113"/>
      <c r="C43" s="26" t="s">
        <v>325</v>
      </c>
      <c r="D43" s="18"/>
      <c r="E43" s="18"/>
      <c r="F43" s="18"/>
      <c r="G43" s="18"/>
      <c r="H43" s="6"/>
    </row>
    <row r="44" spans="1:8" ht="28.5" customHeight="1">
      <c r="A44" s="114"/>
      <c r="B44" s="114"/>
      <c r="C44" s="26" t="s">
        <v>326</v>
      </c>
      <c r="D44" s="18"/>
      <c r="E44" s="18"/>
      <c r="F44" s="18"/>
      <c r="G44" s="18"/>
      <c r="H44" s="6"/>
    </row>
    <row r="45" spans="1:8" ht="24.75" customHeight="1">
      <c r="A45" s="20" t="s">
        <v>13</v>
      </c>
      <c r="B45" s="92" t="s">
        <v>14</v>
      </c>
      <c r="C45" s="93"/>
      <c r="D45" s="22">
        <f>SUM(E45:F45)</f>
        <v>6492.33</v>
      </c>
      <c r="E45" s="18">
        <f>SUM(E46:E53)</f>
        <v>4199.45</v>
      </c>
      <c r="F45" s="18">
        <f>SUM(F46:F53)</f>
        <v>2292.88</v>
      </c>
      <c r="G45" s="18"/>
      <c r="H45" s="6"/>
    </row>
    <row r="46" spans="1:8" ht="24" customHeight="1">
      <c r="A46" s="21">
        <v>1</v>
      </c>
      <c r="B46" s="82" t="s">
        <v>355</v>
      </c>
      <c r="C46" s="83"/>
      <c r="D46" s="22">
        <f>SUM(E46:F46)</f>
        <v>1600</v>
      </c>
      <c r="E46" s="18">
        <v>1600</v>
      </c>
      <c r="F46" s="18"/>
      <c r="G46" s="18"/>
      <c r="H46" s="6"/>
    </row>
    <row r="47" spans="1:8" ht="24" customHeight="1">
      <c r="A47" s="21">
        <v>2</v>
      </c>
      <c r="B47" s="82" t="s">
        <v>330</v>
      </c>
      <c r="C47" s="83"/>
      <c r="D47" s="22">
        <f t="shared" ref="D47:D53" si="1">SUM(E47:F47)</f>
        <v>600</v>
      </c>
      <c r="E47" s="18">
        <v>600</v>
      </c>
      <c r="F47" s="18"/>
      <c r="G47" s="18"/>
      <c r="H47" s="6"/>
    </row>
    <row r="48" spans="1:8" ht="63" customHeight="1">
      <c r="A48" s="21">
        <v>3</v>
      </c>
      <c r="B48" s="82" t="s">
        <v>356</v>
      </c>
      <c r="C48" s="83"/>
      <c r="D48" s="22">
        <f t="shared" si="1"/>
        <v>3000</v>
      </c>
      <c r="E48" s="18">
        <v>1999.45</v>
      </c>
      <c r="F48" s="18">
        <v>1000.55</v>
      </c>
      <c r="G48" s="18"/>
      <c r="H48" s="6"/>
    </row>
    <row r="49" spans="1:8" ht="38.25" customHeight="1">
      <c r="A49" s="21">
        <v>4</v>
      </c>
      <c r="B49" s="82" t="s">
        <v>342</v>
      </c>
      <c r="C49" s="83"/>
      <c r="D49" s="22">
        <f t="shared" si="1"/>
        <v>500</v>
      </c>
      <c r="E49" s="18"/>
      <c r="F49" s="18">
        <v>500</v>
      </c>
      <c r="G49" s="18"/>
      <c r="H49" s="6"/>
    </row>
    <row r="50" spans="1:8" ht="24" customHeight="1">
      <c r="A50" s="21">
        <v>5</v>
      </c>
      <c r="B50" s="82" t="s">
        <v>331</v>
      </c>
      <c r="C50" s="83"/>
      <c r="D50" s="22">
        <f t="shared" si="1"/>
        <v>0</v>
      </c>
      <c r="E50" s="18"/>
      <c r="F50" s="18"/>
      <c r="G50" s="18"/>
      <c r="H50" s="6"/>
    </row>
    <row r="51" spans="1:8" ht="35.25" customHeight="1">
      <c r="A51" s="21">
        <v>6</v>
      </c>
      <c r="B51" s="82" t="s">
        <v>343</v>
      </c>
      <c r="C51" s="83"/>
      <c r="D51" s="22">
        <f t="shared" si="1"/>
        <v>592.33000000000004</v>
      </c>
      <c r="E51" s="18"/>
      <c r="F51" s="18">
        <v>592.33000000000004</v>
      </c>
      <c r="G51" s="18"/>
      <c r="H51" s="6"/>
    </row>
    <row r="52" spans="1:8" ht="24" customHeight="1">
      <c r="A52" s="21">
        <v>7</v>
      </c>
      <c r="B52" s="82" t="s">
        <v>344</v>
      </c>
      <c r="C52" s="83"/>
      <c r="D52" s="22">
        <f t="shared" si="1"/>
        <v>200</v>
      </c>
      <c r="E52" s="18"/>
      <c r="F52" s="18">
        <v>200</v>
      </c>
      <c r="G52" s="18"/>
      <c r="H52" s="6"/>
    </row>
    <row r="53" spans="1:8" ht="24" customHeight="1">
      <c r="A53" s="21">
        <v>8</v>
      </c>
      <c r="B53" s="82" t="s">
        <v>332</v>
      </c>
      <c r="C53" s="83"/>
      <c r="D53" s="22">
        <f t="shared" si="1"/>
        <v>0</v>
      </c>
      <c r="E53" s="18"/>
      <c r="F53" s="18"/>
      <c r="G53" s="18"/>
      <c r="H53" s="6"/>
    </row>
    <row r="54" spans="1:8" ht="14.25">
      <c r="A54" s="20" t="s">
        <v>15</v>
      </c>
      <c r="B54" s="92" t="s">
        <v>16</v>
      </c>
      <c r="C54" s="93"/>
      <c r="D54" s="18">
        <v>792</v>
      </c>
      <c r="E54" s="18">
        <v>0</v>
      </c>
      <c r="F54" s="18">
        <v>792</v>
      </c>
      <c r="G54" s="18"/>
      <c r="H54" s="6"/>
    </row>
    <row r="55" spans="1:8">
      <c r="A55" s="21">
        <v>1</v>
      </c>
      <c r="B55" s="82" t="s">
        <v>345</v>
      </c>
      <c r="C55" s="83"/>
      <c r="D55" s="23">
        <v>792</v>
      </c>
      <c r="E55" s="18"/>
      <c r="F55" s="18">
        <v>792</v>
      </c>
      <c r="G55" s="18"/>
      <c r="H55" s="6"/>
    </row>
    <row r="56" spans="1:8">
      <c r="A56" s="21">
        <v>2</v>
      </c>
      <c r="B56" s="82" t="s">
        <v>17</v>
      </c>
      <c r="C56" s="83"/>
      <c r="D56" s="23">
        <v>0</v>
      </c>
      <c r="E56" s="18"/>
      <c r="F56" s="18"/>
      <c r="G56" s="18"/>
      <c r="H56" s="6"/>
    </row>
    <row r="57" spans="1:8">
      <c r="A57" s="21">
        <v>3</v>
      </c>
      <c r="B57" s="82" t="s">
        <v>18</v>
      </c>
      <c r="C57" s="83"/>
      <c r="D57" s="23">
        <v>0</v>
      </c>
      <c r="E57" s="18"/>
      <c r="F57" s="18"/>
      <c r="G57" s="18"/>
      <c r="H57" s="6"/>
    </row>
    <row r="58" spans="1:8">
      <c r="A58" s="21">
        <v>4</v>
      </c>
      <c r="B58" s="82" t="s">
        <v>19</v>
      </c>
      <c r="C58" s="83"/>
      <c r="D58" s="23">
        <v>0</v>
      </c>
      <c r="E58" s="18"/>
      <c r="F58" s="18"/>
      <c r="G58" s="18"/>
      <c r="H58" s="6"/>
    </row>
    <row r="59" spans="1:8">
      <c r="A59" s="21">
        <v>5</v>
      </c>
      <c r="B59" s="82" t="s">
        <v>20</v>
      </c>
      <c r="C59" s="83"/>
      <c r="D59" s="23">
        <v>0</v>
      </c>
      <c r="E59" s="18"/>
      <c r="F59" s="18"/>
      <c r="G59" s="18"/>
      <c r="H59" s="6"/>
    </row>
    <row r="60" spans="1:8">
      <c r="A60" s="21">
        <v>6</v>
      </c>
      <c r="B60" s="82" t="s">
        <v>21</v>
      </c>
      <c r="C60" s="83"/>
      <c r="D60" s="23">
        <v>0</v>
      </c>
      <c r="E60" s="18"/>
      <c r="F60" s="18"/>
      <c r="G60" s="18"/>
      <c r="H60" s="6"/>
    </row>
    <row r="61" spans="1:8">
      <c r="A61" s="21">
        <v>7</v>
      </c>
      <c r="B61" s="110" t="s">
        <v>22</v>
      </c>
      <c r="C61" s="111"/>
      <c r="D61" s="23">
        <v>0</v>
      </c>
      <c r="E61" s="18"/>
      <c r="F61" s="18"/>
      <c r="G61" s="18"/>
      <c r="H61" s="6"/>
    </row>
    <row r="62" spans="1:8">
      <c r="A62" s="21">
        <v>8</v>
      </c>
      <c r="B62" s="110" t="s">
        <v>23</v>
      </c>
      <c r="C62" s="111"/>
      <c r="D62" s="23">
        <v>0</v>
      </c>
      <c r="E62" s="23"/>
      <c r="F62" s="18"/>
      <c r="G62" s="18"/>
      <c r="H62" s="6"/>
    </row>
    <row r="63" spans="1:8" ht="14.25">
      <c r="A63" s="20" t="s">
        <v>24</v>
      </c>
      <c r="B63" s="92" t="s">
        <v>25</v>
      </c>
      <c r="C63" s="93"/>
      <c r="D63" s="18">
        <f>SUM(E63:F63)</f>
        <v>1790</v>
      </c>
      <c r="E63" s="18">
        <f>E64</f>
        <v>686.8</v>
      </c>
      <c r="F63" s="18">
        <f>F64</f>
        <v>1103.2</v>
      </c>
      <c r="G63" s="18"/>
      <c r="H63" s="6"/>
    </row>
    <row r="64" spans="1:8">
      <c r="A64" s="25">
        <v>1</v>
      </c>
      <c r="B64" s="82" t="s">
        <v>346</v>
      </c>
      <c r="C64" s="83"/>
      <c r="D64" s="18">
        <f>SUM(E64:F64)</f>
        <v>1790</v>
      </c>
      <c r="E64" s="18">
        <v>686.8</v>
      </c>
      <c r="F64" s="18">
        <v>1103.2</v>
      </c>
      <c r="G64" s="18"/>
      <c r="H64" s="6"/>
    </row>
    <row r="65" spans="1:8">
      <c r="A65" s="25">
        <v>2</v>
      </c>
      <c r="B65" s="82" t="s">
        <v>327</v>
      </c>
      <c r="C65" s="83"/>
      <c r="D65" s="23"/>
      <c r="E65" s="24"/>
      <c r="F65" s="6"/>
      <c r="G65" s="6"/>
      <c r="H65" s="6"/>
    </row>
    <row r="66" spans="1:8">
      <c r="A66" s="25">
        <v>3</v>
      </c>
      <c r="B66" s="82" t="s">
        <v>17</v>
      </c>
      <c r="C66" s="83"/>
      <c r="D66" s="23"/>
      <c r="E66" s="24"/>
      <c r="F66" s="6"/>
      <c r="G66" s="6"/>
      <c r="H66" s="6"/>
    </row>
    <row r="67" spans="1:8">
      <c r="A67" s="25">
        <v>4</v>
      </c>
      <c r="B67" s="82" t="s">
        <v>328</v>
      </c>
      <c r="C67" s="83"/>
      <c r="D67" s="23"/>
      <c r="E67" s="24"/>
      <c r="F67" s="6"/>
      <c r="G67" s="6"/>
      <c r="H67" s="6"/>
    </row>
    <row r="68" spans="1:8">
      <c r="A68" s="25">
        <v>5</v>
      </c>
      <c r="B68" s="108" t="s">
        <v>22</v>
      </c>
      <c r="C68" s="109"/>
      <c r="D68" s="24"/>
      <c r="E68" s="24"/>
      <c r="F68" s="6"/>
      <c r="G68" s="6"/>
      <c r="H68" s="6"/>
    </row>
    <row r="69" spans="1:8">
      <c r="A69" s="25">
        <v>6</v>
      </c>
      <c r="B69" s="108" t="s">
        <v>12</v>
      </c>
      <c r="C69" s="109"/>
      <c r="D69" s="24"/>
      <c r="E69" s="24"/>
      <c r="F69" s="6"/>
      <c r="G69" s="6"/>
      <c r="H69" s="6"/>
    </row>
  </sheetData>
  <mergeCells count="56">
    <mergeCell ref="B17:C17"/>
    <mergeCell ref="B52:C52"/>
    <mergeCell ref="B23:C23"/>
    <mergeCell ref="B24:C24"/>
    <mergeCell ref="B58:C58"/>
    <mergeCell ref="B18:C18"/>
    <mergeCell ref="B19:C19"/>
    <mergeCell ref="B20:C20"/>
    <mergeCell ref="B21:C21"/>
    <mergeCell ref="B22:C22"/>
    <mergeCell ref="A25:A44"/>
    <mergeCell ref="B25:B44"/>
    <mergeCell ref="B50:C50"/>
    <mergeCell ref="B51:C51"/>
    <mergeCell ref="B48:C48"/>
    <mergeCell ref="B49:C49"/>
    <mergeCell ref="B69:C69"/>
    <mergeCell ref="B60:C60"/>
    <mergeCell ref="B61:C61"/>
    <mergeCell ref="B62:C62"/>
    <mergeCell ref="B63:C63"/>
    <mergeCell ref="B64:C64"/>
    <mergeCell ref="B67:C67"/>
    <mergeCell ref="B65:C65"/>
    <mergeCell ref="B66:C66"/>
    <mergeCell ref="B68:C68"/>
    <mergeCell ref="B59:C59"/>
    <mergeCell ref="B10:C10"/>
    <mergeCell ref="B11:C11"/>
    <mergeCell ref="B14:C14"/>
    <mergeCell ref="B15:C15"/>
    <mergeCell ref="B12:C12"/>
    <mergeCell ref="B45:C45"/>
    <mergeCell ref="B46:C46"/>
    <mergeCell ref="B47:C47"/>
    <mergeCell ref="B13:C13"/>
    <mergeCell ref="B54:C54"/>
    <mergeCell ref="B55:C55"/>
    <mergeCell ref="B56:C56"/>
    <mergeCell ref="B57:C57"/>
    <mergeCell ref="B53:C53"/>
    <mergeCell ref="B16:C16"/>
    <mergeCell ref="H4:H7"/>
    <mergeCell ref="B8:C8"/>
    <mergeCell ref="A1:C1"/>
    <mergeCell ref="A2:H2"/>
    <mergeCell ref="A3:H3"/>
    <mergeCell ref="E4:G4"/>
    <mergeCell ref="D4:D6"/>
    <mergeCell ref="B4:C6"/>
    <mergeCell ref="G5:G6"/>
    <mergeCell ref="B9:C9"/>
    <mergeCell ref="A4:A6"/>
    <mergeCell ref="E5:E6"/>
    <mergeCell ref="F5:F6"/>
    <mergeCell ref="B7:C7"/>
  </mergeCells>
  <phoneticPr fontId="16" type="noConversion"/>
  <printOptions horizontalCentered="1"/>
  <pageMargins left="0.70866141732283472" right="0.70866141732283472" top="0.74803149606299213" bottom="0.74803149606299213" header="0.31496062992125984" footer="0.31496062992125984"/>
  <pageSetup paperSize="9" scale="89" fitToHeight="0" orientation="portrait" r:id="rId1"/>
</worksheet>
</file>

<file path=xl/worksheets/sheet2.xml><?xml version="1.0" encoding="utf-8"?>
<worksheet xmlns="http://schemas.openxmlformats.org/spreadsheetml/2006/main" xmlns:r="http://schemas.openxmlformats.org/officeDocument/2006/relationships">
  <dimension ref="A1:G15"/>
  <sheetViews>
    <sheetView tabSelected="1" zoomScale="80" zoomScaleNormal="80" workbookViewId="0">
      <selection activeCell="L15" sqref="L15"/>
    </sheetView>
  </sheetViews>
  <sheetFormatPr defaultRowHeight="13.5"/>
  <cols>
    <col min="1" max="1" width="22.875" style="2" customWidth="1"/>
    <col min="2" max="2" width="34.125" style="2" customWidth="1"/>
    <col min="3" max="7" width="15" style="3" customWidth="1"/>
    <col min="8" max="16384" width="9" style="4"/>
  </cols>
  <sheetData>
    <row r="1" spans="1:7" ht="33.75" customHeight="1">
      <c r="A1" s="94" t="s">
        <v>254</v>
      </c>
      <c r="B1" s="94"/>
    </row>
    <row r="2" spans="1:7" ht="45" customHeight="1">
      <c r="A2" s="115" t="s">
        <v>339</v>
      </c>
      <c r="B2" s="115"/>
      <c r="C2" s="115"/>
      <c r="D2" s="115"/>
      <c r="E2" s="115"/>
      <c r="F2" s="115"/>
      <c r="G2" s="115"/>
    </row>
    <row r="3" spans="1:7" ht="32.25" customHeight="1">
      <c r="A3" s="116" t="s">
        <v>357</v>
      </c>
      <c r="B3" s="116"/>
      <c r="C3" s="116"/>
      <c r="D3" s="116"/>
      <c r="E3" s="116"/>
      <c r="F3" s="116"/>
      <c r="G3" s="116"/>
    </row>
    <row r="4" spans="1:7" ht="32.25" customHeight="1">
      <c r="A4" s="119" t="s">
        <v>26</v>
      </c>
      <c r="B4" s="120" t="s">
        <v>27</v>
      </c>
      <c r="C4" s="117" t="s">
        <v>28</v>
      </c>
      <c r="D4" s="117"/>
      <c r="E4" s="117"/>
      <c r="F4" s="117"/>
      <c r="G4" s="117"/>
    </row>
    <row r="5" spans="1:7" ht="32.25" customHeight="1">
      <c r="A5" s="119"/>
      <c r="B5" s="120"/>
      <c r="C5" s="5" t="s">
        <v>29</v>
      </c>
      <c r="D5" s="5" t="s">
        <v>30</v>
      </c>
      <c r="E5" s="5" t="s">
        <v>31</v>
      </c>
      <c r="F5" s="5" t="s">
        <v>32</v>
      </c>
      <c r="G5" s="5" t="s">
        <v>33</v>
      </c>
    </row>
    <row r="6" spans="1:7" ht="30" customHeight="1">
      <c r="A6" s="119" t="s">
        <v>336</v>
      </c>
      <c r="B6" s="6" t="s">
        <v>34</v>
      </c>
      <c r="C6" s="7">
        <v>2712</v>
      </c>
      <c r="D6" s="8">
        <v>0</v>
      </c>
      <c r="E6" s="8">
        <v>0</v>
      </c>
      <c r="F6" s="7">
        <v>0</v>
      </c>
      <c r="G6" s="8">
        <f>SUM(C6:F6)</f>
        <v>2712</v>
      </c>
    </row>
    <row r="7" spans="1:7" ht="30" customHeight="1">
      <c r="A7" s="119"/>
      <c r="B7" s="6" t="s">
        <v>498</v>
      </c>
      <c r="C7" s="7">
        <v>0</v>
      </c>
      <c r="D7" s="7">
        <v>1934.22</v>
      </c>
      <c r="E7" s="7">
        <v>0</v>
      </c>
      <c r="F7" s="7">
        <v>0</v>
      </c>
      <c r="G7" s="8">
        <f t="shared" ref="G7:G13" si="0">SUM(C7:F7)</f>
        <v>1934.22</v>
      </c>
    </row>
    <row r="8" spans="1:7" ht="30" customHeight="1">
      <c r="A8" s="119"/>
      <c r="B8" s="6" t="s">
        <v>333</v>
      </c>
      <c r="C8" s="7">
        <v>0</v>
      </c>
      <c r="D8" s="9">
        <v>358.66</v>
      </c>
      <c r="E8" s="7">
        <v>792</v>
      </c>
      <c r="F8" s="7">
        <v>1103.2</v>
      </c>
      <c r="G8" s="8">
        <f t="shared" si="0"/>
        <v>2253.86</v>
      </c>
    </row>
    <row r="9" spans="1:7" s="1" customFormat="1" ht="30" customHeight="1">
      <c r="A9" s="119"/>
      <c r="B9" s="10" t="s">
        <v>35</v>
      </c>
      <c r="C9" s="11">
        <f>SUM(C6:C8)</f>
        <v>2712</v>
      </c>
      <c r="D9" s="11">
        <f>SUM(D6:D8)</f>
        <v>2292.88</v>
      </c>
      <c r="E9" s="11">
        <f>SUM(E6:E8)</f>
        <v>792</v>
      </c>
      <c r="F9" s="11">
        <f>SUM(F6:F8)</f>
        <v>1103.2</v>
      </c>
      <c r="G9" s="11">
        <f>SUM(G6:G8)</f>
        <v>6900.08</v>
      </c>
    </row>
    <row r="10" spans="1:7" ht="30" customHeight="1">
      <c r="A10" s="119" t="s">
        <v>335</v>
      </c>
      <c r="B10" s="6" t="s">
        <v>334</v>
      </c>
      <c r="C10" s="7">
        <v>6095</v>
      </c>
      <c r="D10" s="7">
        <v>4199.45</v>
      </c>
      <c r="E10" s="7">
        <v>0</v>
      </c>
      <c r="F10" s="7">
        <v>508.8</v>
      </c>
      <c r="G10" s="8">
        <f t="shared" si="0"/>
        <v>10803.25</v>
      </c>
    </row>
    <row r="11" spans="1:7" ht="30" customHeight="1">
      <c r="A11" s="119"/>
      <c r="B11" s="12" t="s">
        <v>36</v>
      </c>
      <c r="C11" s="7">
        <v>2000</v>
      </c>
      <c r="D11" s="7">
        <v>0</v>
      </c>
      <c r="E11" s="7">
        <v>0</v>
      </c>
      <c r="F11" s="7">
        <v>0</v>
      </c>
      <c r="G11" s="8">
        <f t="shared" si="0"/>
        <v>2000</v>
      </c>
    </row>
    <row r="12" spans="1:7" ht="30" customHeight="1">
      <c r="A12" s="119"/>
      <c r="B12" s="6" t="s">
        <v>301</v>
      </c>
      <c r="C12" s="7">
        <v>0</v>
      </c>
      <c r="D12" s="7">
        <v>0</v>
      </c>
      <c r="E12" s="7">
        <v>0</v>
      </c>
      <c r="F12" s="7">
        <v>145</v>
      </c>
      <c r="G12" s="8">
        <f t="shared" si="0"/>
        <v>145</v>
      </c>
    </row>
    <row r="13" spans="1:7" ht="30" customHeight="1">
      <c r="A13" s="119"/>
      <c r="B13" s="6" t="s">
        <v>302</v>
      </c>
      <c r="C13" s="7">
        <v>0</v>
      </c>
      <c r="D13" s="7">
        <v>0</v>
      </c>
      <c r="E13" s="7">
        <v>0</v>
      </c>
      <c r="F13" s="7">
        <v>33</v>
      </c>
      <c r="G13" s="8">
        <f t="shared" si="0"/>
        <v>33</v>
      </c>
    </row>
    <row r="14" spans="1:7" s="1" customFormat="1" ht="30" customHeight="1">
      <c r="A14" s="119"/>
      <c r="B14" s="13" t="s">
        <v>35</v>
      </c>
      <c r="C14" s="11">
        <f>SUM(C10:C13)</f>
        <v>8095</v>
      </c>
      <c r="D14" s="11">
        <f>SUM(D10:D13)</f>
        <v>4199.45</v>
      </c>
      <c r="E14" s="11">
        <f>SUM(E10:E13)</f>
        <v>0</v>
      </c>
      <c r="F14" s="11">
        <f>SUM(F10:F13)</f>
        <v>686.8</v>
      </c>
      <c r="G14" s="11">
        <f>SUM(G10:G13)</f>
        <v>12981.25</v>
      </c>
    </row>
    <row r="15" spans="1:7" s="1" customFormat="1" ht="30" customHeight="1">
      <c r="A15" s="118" t="s">
        <v>337</v>
      </c>
      <c r="B15" s="118"/>
      <c r="C15" s="14">
        <f>C9+C14</f>
        <v>10807</v>
      </c>
      <c r="D15" s="14">
        <f>D9+D14</f>
        <v>6492.33</v>
      </c>
      <c r="E15" s="14">
        <f>E9+E14</f>
        <v>792</v>
      </c>
      <c r="F15" s="14">
        <f>F9+F14</f>
        <v>1790</v>
      </c>
      <c r="G15" s="14">
        <f>G9+G14</f>
        <v>19881.330000000002</v>
      </c>
    </row>
  </sheetData>
  <mergeCells count="9">
    <mergeCell ref="A1:B1"/>
    <mergeCell ref="A2:G2"/>
    <mergeCell ref="A3:G3"/>
    <mergeCell ref="C4:G4"/>
    <mergeCell ref="A15:B15"/>
    <mergeCell ref="A4:A5"/>
    <mergeCell ref="A6:A9"/>
    <mergeCell ref="A10:A14"/>
    <mergeCell ref="B4:B5"/>
  </mergeCells>
  <phoneticPr fontId="16"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dimension ref="A1:N100"/>
  <sheetViews>
    <sheetView zoomScale="70" zoomScaleNormal="70" workbookViewId="0">
      <pane ySplit="6" topLeftCell="A34" activePane="bottomLeft" state="frozen"/>
      <selection pane="bottomLeft" activeCell="A100" sqref="A100:N100"/>
    </sheetView>
  </sheetViews>
  <sheetFormatPr defaultRowHeight="13.5"/>
  <cols>
    <col min="1" max="1" width="7.75" style="28" customWidth="1"/>
    <col min="2" max="2" width="22.75" style="29" customWidth="1"/>
    <col min="3" max="3" width="18.125" style="28" customWidth="1"/>
    <col min="4" max="4" width="65.625" style="30" customWidth="1"/>
    <col min="5" max="5" width="18.125" style="28" customWidth="1"/>
    <col min="6" max="6" width="28.25" style="30" customWidth="1"/>
    <col min="7" max="7" width="14.125" style="31" bestFit="1" customWidth="1"/>
    <col min="8" max="8" width="11.5" style="31" bestFit="1" customWidth="1"/>
    <col min="9" max="9" width="10.125" style="31" bestFit="1" customWidth="1"/>
    <col min="10" max="10" width="11.5" style="31" bestFit="1" customWidth="1"/>
    <col min="11" max="11" width="12.75" style="31" bestFit="1" customWidth="1"/>
    <col min="12" max="12" width="9.625" style="28" customWidth="1"/>
    <col min="13" max="13" width="8.875" style="28" customWidth="1"/>
    <col min="14" max="14" width="28.25" style="28" customWidth="1"/>
    <col min="15" max="15" width="16.625" style="28" customWidth="1"/>
    <col min="16" max="16384" width="9" style="28"/>
  </cols>
  <sheetData>
    <row r="1" spans="1:14" ht="30" customHeight="1">
      <c r="A1" s="81" t="s">
        <v>255</v>
      </c>
    </row>
    <row r="2" spans="1:14" ht="49.5" customHeight="1">
      <c r="A2" s="129" t="s">
        <v>340</v>
      </c>
      <c r="B2" s="129"/>
      <c r="C2" s="129"/>
      <c r="D2" s="129"/>
      <c r="E2" s="129"/>
      <c r="F2" s="129"/>
      <c r="G2" s="129"/>
      <c r="H2" s="129"/>
      <c r="I2" s="129"/>
      <c r="J2" s="129"/>
      <c r="K2" s="129"/>
      <c r="L2" s="129"/>
      <c r="M2" s="129"/>
      <c r="N2" s="129"/>
    </row>
    <row r="3" spans="1:14" ht="13.5" customHeight="1">
      <c r="A3" s="124" t="s">
        <v>37</v>
      </c>
      <c r="B3" s="125" t="s">
        <v>38</v>
      </c>
      <c r="C3" s="124" t="s">
        <v>39</v>
      </c>
      <c r="D3" s="125" t="s">
        <v>27</v>
      </c>
      <c r="E3" s="124" t="s">
        <v>40</v>
      </c>
      <c r="F3" s="125" t="s">
        <v>41</v>
      </c>
      <c r="G3" s="130" t="s">
        <v>44</v>
      </c>
      <c r="H3" s="131"/>
      <c r="I3" s="131"/>
      <c r="J3" s="131"/>
      <c r="K3" s="132"/>
      <c r="L3" s="124" t="s">
        <v>42</v>
      </c>
      <c r="M3" s="124" t="s">
        <v>43</v>
      </c>
      <c r="N3" s="124" t="s">
        <v>3</v>
      </c>
    </row>
    <row r="4" spans="1:14" ht="13.5" customHeight="1">
      <c r="A4" s="124"/>
      <c r="B4" s="126"/>
      <c r="C4" s="124"/>
      <c r="D4" s="126"/>
      <c r="E4" s="124"/>
      <c r="F4" s="126"/>
      <c r="G4" s="133"/>
      <c r="H4" s="134"/>
      <c r="I4" s="134"/>
      <c r="J4" s="134"/>
      <c r="K4" s="135"/>
      <c r="L4" s="124"/>
      <c r="M4" s="124"/>
      <c r="N4" s="124"/>
    </row>
    <row r="5" spans="1:14" ht="25.5" customHeight="1">
      <c r="A5" s="124"/>
      <c r="B5" s="127"/>
      <c r="C5" s="124"/>
      <c r="D5" s="127"/>
      <c r="E5" s="125"/>
      <c r="F5" s="127"/>
      <c r="G5" s="32" t="s">
        <v>29</v>
      </c>
      <c r="H5" s="32" t="s">
        <v>30</v>
      </c>
      <c r="I5" s="32" t="s">
        <v>31</v>
      </c>
      <c r="J5" s="32" t="s">
        <v>32</v>
      </c>
      <c r="K5" s="32" t="s">
        <v>253</v>
      </c>
      <c r="L5" s="125"/>
      <c r="M5" s="125"/>
      <c r="N5" s="125"/>
    </row>
    <row r="6" spans="1:14" ht="27.75" customHeight="1">
      <c r="A6" s="128"/>
      <c r="B6" s="128"/>
      <c r="C6" s="59"/>
      <c r="D6" s="33"/>
      <c r="E6" s="34"/>
      <c r="F6" s="33"/>
      <c r="G6" s="35">
        <f>G7+G69</f>
        <v>10807</v>
      </c>
      <c r="H6" s="35">
        <f>H7+H69</f>
        <v>6492.33</v>
      </c>
      <c r="I6" s="35">
        <f>I7+I69</f>
        <v>792.00000000000011</v>
      </c>
      <c r="J6" s="35">
        <f>J7+J69</f>
        <v>1789.9999999999998</v>
      </c>
      <c r="K6" s="35">
        <f>K7+K69</f>
        <v>19881.329999999998</v>
      </c>
      <c r="L6" s="34"/>
      <c r="M6" s="34"/>
      <c r="N6" s="34"/>
    </row>
    <row r="7" spans="1:14" ht="36" customHeight="1">
      <c r="A7" s="60" t="s">
        <v>300</v>
      </c>
      <c r="B7" s="36"/>
      <c r="C7" s="60"/>
      <c r="D7" s="33"/>
      <c r="E7" s="34"/>
      <c r="F7" s="33"/>
      <c r="G7" s="35">
        <f>G8+G20+G46</f>
        <v>2712</v>
      </c>
      <c r="H7" s="35">
        <f>H8+H20+H46</f>
        <v>2292.8799999999997</v>
      </c>
      <c r="I7" s="35">
        <f>I8+I20+I46</f>
        <v>792.00000000000011</v>
      </c>
      <c r="J7" s="35">
        <f>J8+J20+J46</f>
        <v>1103.1999999999998</v>
      </c>
      <c r="K7" s="35">
        <f>K8+K20+K46</f>
        <v>6900.08</v>
      </c>
      <c r="L7" s="34"/>
      <c r="M7" s="34"/>
      <c r="N7" s="34"/>
    </row>
    <row r="8" spans="1:14" ht="36" customHeight="1">
      <c r="A8" s="123" t="s">
        <v>45</v>
      </c>
      <c r="B8" s="123"/>
      <c r="C8" s="123"/>
      <c r="D8" s="33"/>
      <c r="E8" s="34"/>
      <c r="F8" s="33"/>
      <c r="G8" s="37">
        <f>SUM(G9:G19)</f>
        <v>2712</v>
      </c>
      <c r="H8" s="37">
        <f>SUM(H9:H19)</f>
        <v>0</v>
      </c>
      <c r="I8" s="37">
        <f>SUM(I9:I19)</f>
        <v>0</v>
      </c>
      <c r="J8" s="37">
        <f>SUM(J9:J19)</f>
        <v>0</v>
      </c>
      <c r="K8" s="37">
        <f>SUM(K9:K19)</f>
        <v>2712</v>
      </c>
      <c r="L8" s="34"/>
      <c r="M8" s="34"/>
      <c r="N8" s="34"/>
    </row>
    <row r="9" spans="1:14" ht="63.75" customHeight="1">
      <c r="A9" s="38">
        <v>1</v>
      </c>
      <c r="B9" s="39" t="s">
        <v>46</v>
      </c>
      <c r="C9" s="38" t="s">
        <v>47</v>
      </c>
      <c r="D9" s="40" t="s">
        <v>48</v>
      </c>
      <c r="E9" s="38">
        <v>2019</v>
      </c>
      <c r="F9" s="40" t="s">
        <v>359</v>
      </c>
      <c r="G9" s="41">
        <v>180</v>
      </c>
      <c r="H9" s="41"/>
      <c r="I9" s="41"/>
      <c r="J9" s="41"/>
      <c r="K9" s="41">
        <f t="shared" ref="K9:K19" si="0">G9+H9+I9+J9</f>
        <v>180</v>
      </c>
      <c r="L9" s="38" t="s">
        <v>49</v>
      </c>
      <c r="M9" s="38" t="s">
        <v>360</v>
      </c>
      <c r="N9" s="34"/>
    </row>
    <row r="10" spans="1:14" ht="63.75" customHeight="1">
      <c r="A10" s="38">
        <v>2</v>
      </c>
      <c r="B10" s="39" t="s">
        <v>50</v>
      </c>
      <c r="C10" s="38" t="s">
        <v>51</v>
      </c>
      <c r="D10" s="40" t="s">
        <v>52</v>
      </c>
      <c r="E10" s="38">
        <v>2019</v>
      </c>
      <c r="F10" s="40" t="s">
        <v>361</v>
      </c>
      <c r="G10" s="41">
        <v>280</v>
      </c>
      <c r="H10" s="41"/>
      <c r="I10" s="41"/>
      <c r="J10" s="41"/>
      <c r="K10" s="41">
        <f t="shared" si="0"/>
        <v>280</v>
      </c>
      <c r="L10" s="38" t="s">
        <v>49</v>
      </c>
      <c r="M10" s="38" t="s">
        <v>360</v>
      </c>
      <c r="N10" s="34"/>
    </row>
    <row r="11" spans="1:14" ht="63.75" customHeight="1">
      <c r="A11" s="38">
        <v>3</v>
      </c>
      <c r="B11" s="39" t="s">
        <v>53</v>
      </c>
      <c r="C11" s="38" t="s">
        <v>54</v>
      </c>
      <c r="D11" s="40" t="s">
        <v>55</v>
      </c>
      <c r="E11" s="38">
        <v>2019</v>
      </c>
      <c r="F11" s="40" t="s">
        <v>362</v>
      </c>
      <c r="G11" s="41">
        <v>104</v>
      </c>
      <c r="H11" s="41"/>
      <c r="I11" s="41"/>
      <c r="J11" s="41"/>
      <c r="K11" s="41">
        <f t="shared" si="0"/>
        <v>104</v>
      </c>
      <c r="L11" s="38" t="s">
        <v>49</v>
      </c>
      <c r="M11" s="38" t="s">
        <v>360</v>
      </c>
      <c r="N11" s="34"/>
    </row>
    <row r="12" spans="1:14" ht="63.75" customHeight="1">
      <c r="A12" s="38">
        <v>4</v>
      </c>
      <c r="B12" s="39" t="s">
        <v>56</v>
      </c>
      <c r="C12" s="38" t="s">
        <v>57</v>
      </c>
      <c r="D12" s="40" t="s">
        <v>58</v>
      </c>
      <c r="E12" s="38">
        <v>2019</v>
      </c>
      <c r="F12" s="40" t="s">
        <v>363</v>
      </c>
      <c r="G12" s="41">
        <v>231</v>
      </c>
      <c r="H12" s="41"/>
      <c r="I12" s="41"/>
      <c r="J12" s="41"/>
      <c r="K12" s="41">
        <f t="shared" si="0"/>
        <v>231</v>
      </c>
      <c r="L12" s="38" t="s">
        <v>49</v>
      </c>
      <c r="M12" s="38" t="s">
        <v>360</v>
      </c>
      <c r="N12" s="34"/>
    </row>
    <row r="13" spans="1:14" ht="63.75" customHeight="1">
      <c r="A13" s="38">
        <v>5</v>
      </c>
      <c r="B13" s="39" t="s">
        <v>59</v>
      </c>
      <c r="C13" s="38" t="s">
        <v>60</v>
      </c>
      <c r="D13" s="40" t="s">
        <v>61</v>
      </c>
      <c r="E13" s="38">
        <v>2019</v>
      </c>
      <c r="F13" s="40" t="s">
        <v>364</v>
      </c>
      <c r="G13" s="41">
        <v>332</v>
      </c>
      <c r="H13" s="41"/>
      <c r="I13" s="41"/>
      <c r="J13" s="41"/>
      <c r="K13" s="41">
        <f t="shared" si="0"/>
        <v>332</v>
      </c>
      <c r="L13" s="38" t="s">
        <v>49</v>
      </c>
      <c r="M13" s="38" t="s">
        <v>360</v>
      </c>
      <c r="N13" s="34"/>
    </row>
    <row r="14" spans="1:14" ht="63.75" customHeight="1">
      <c r="A14" s="38">
        <v>6</v>
      </c>
      <c r="B14" s="39" t="s">
        <v>62</v>
      </c>
      <c r="C14" s="38" t="s">
        <v>63</v>
      </c>
      <c r="D14" s="40" t="s">
        <v>64</v>
      </c>
      <c r="E14" s="38">
        <v>2019</v>
      </c>
      <c r="F14" s="40" t="s">
        <v>365</v>
      </c>
      <c r="G14" s="41">
        <v>255</v>
      </c>
      <c r="H14" s="41"/>
      <c r="I14" s="41"/>
      <c r="J14" s="41"/>
      <c r="K14" s="41">
        <f t="shared" si="0"/>
        <v>255</v>
      </c>
      <c r="L14" s="38" t="s">
        <v>49</v>
      </c>
      <c r="M14" s="38" t="s">
        <v>360</v>
      </c>
      <c r="N14" s="34"/>
    </row>
    <row r="15" spans="1:14" ht="63.75" customHeight="1">
      <c r="A15" s="38">
        <v>7</v>
      </c>
      <c r="B15" s="39" t="s">
        <v>65</v>
      </c>
      <c r="C15" s="38" t="s">
        <v>57</v>
      </c>
      <c r="D15" s="40" t="s">
        <v>66</v>
      </c>
      <c r="E15" s="38">
        <v>2019</v>
      </c>
      <c r="F15" s="40" t="s">
        <v>366</v>
      </c>
      <c r="G15" s="41">
        <v>226</v>
      </c>
      <c r="H15" s="41"/>
      <c r="I15" s="41"/>
      <c r="J15" s="41"/>
      <c r="K15" s="41">
        <f t="shared" si="0"/>
        <v>226</v>
      </c>
      <c r="L15" s="38" t="s">
        <v>49</v>
      </c>
      <c r="M15" s="38" t="s">
        <v>360</v>
      </c>
      <c r="N15" s="34"/>
    </row>
    <row r="16" spans="1:14" ht="63.75" customHeight="1">
      <c r="A16" s="38">
        <v>8</v>
      </c>
      <c r="B16" s="39" t="s">
        <v>67</v>
      </c>
      <c r="C16" s="38" t="s">
        <v>68</v>
      </c>
      <c r="D16" s="40" t="s">
        <v>69</v>
      </c>
      <c r="E16" s="38">
        <v>2019</v>
      </c>
      <c r="F16" s="40" t="s">
        <v>367</v>
      </c>
      <c r="G16" s="41">
        <v>211</v>
      </c>
      <c r="H16" s="41"/>
      <c r="I16" s="41"/>
      <c r="J16" s="41"/>
      <c r="K16" s="41">
        <f t="shared" si="0"/>
        <v>211</v>
      </c>
      <c r="L16" s="38" t="s">
        <v>49</v>
      </c>
      <c r="M16" s="38" t="s">
        <v>360</v>
      </c>
      <c r="N16" s="34"/>
    </row>
    <row r="17" spans="1:14" ht="63.75" customHeight="1">
      <c r="A17" s="38">
        <v>9</v>
      </c>
      <c r="B17" s="39" t="s">
        <v>70</v>
      </c>
      <c r="C17" s="38" t="s">
        <v>71</v>
      </c>
      <c r="D17" s="40" t="s">
        <v>58</v>
      </c>
      <c r="E17" s="38">
        <v>2019</v>
      </c>
      <c r="F17" s="40" t="s">
        <v>368</v>
      </c>
      <c r="G17" s="41">
        <v>296</v>
      </c>
      <c r="H17" s="41"/>
      <c r="I17" s="41"/>
      <c r="J17" s="41"/>
      <c r="K17" s="41">
        <f t="shared" si="0"/>
        <v>296</v>
      </c>
      <c r="L17" s="38" t="s">
        <v>49</v>
      </c>
      <c r="M17" s="38" t="s">
        <v>360</v>
      </c>
      <c r="N17" s="34"/>
    </row>
    <row r="18" spans="1:14" ht="63.75" customHeight="1">
      <c r="A18" s="38">
        <v>10</v>
      </c>
      <c r="B18" s="39" t="s">
        <v>72</v>
      </c>
      <c r="C18" s="38" t="s">
        <v>73</v>
      </c>
      <c r="D18" s="40" t="s">
        <v>74</v>
      </c>
      <c r="E18" s="38">
        <v>2019</v>
      </c>
      <c r="F18" s="40" t="s">
        <v>364</v>
      </c>
      <c r="G18" s="41">
        <v>180</v>
      </c>
      <c r="H18" s="41"/>
      <c r="I18" s="41"/>
      <c r="J18" s="41"/>
      <c r="K18" s="41">
        <f t="shared" si="0"/>
        <v>180</v>
      </c>
      <c r="L18" s="38" t="s">
        <v>49</v>
      </c>
      <c r="M18" s="38" t="s">
        <v>360</v>
      </c>
      <c r="N18" s="34"/>
    </row>
    <row r="19" spans="1:14" ht="63.75" customHeight="1">
      <c r="A19" s="38">
        <v>11</v>
      </c>
      <c r="B19" s="39" t="s">
        <v>75</v>
      </c>
      <c r="C19" s="38" t="s">
        <v>76</v>
      </c>
      <c r="D19" s="40" t="s">
        <v>58</v>
      </c>
      <c r="E19" s="38">
        <v>2019</v>
      </c>
      <c r="F19" s="40" t="s">
        <v>369</v>
      </c>
      <c r="G19" s="41">
        <v>417</v>
      </c>
      <c r="H19" s="41"/>
      <c r="I19" s="41"/>
      <c r="J19" s="41"/>
      <c r="K19" s="41">
        <f t="shared" si="0"/>
        <v>417</v>
      </c>
      <c r="L19" s="38" t="s">
        <v>49</v>
      </c>
      <c r="M19" s="38" t="s">
        <v>360</v>
      </c>
      <c r="N19" s="34"/>
    </row>
    <row r="20" spans="1:14" ht="36" customHeight="1">
      <c r="A20" s="36" t="s">
        <v>497</v>
      </c>
      <c r="B20" s="36"/>
      <c r="C20" s="36"/>
      <c r="D20" s="60"/>
      <c r="E20" s="38"/>
      <c r="F20" s="40"/>
      <c r="G20" s="37">
        <f>SUM(G21:G45)</f>
        <v>0</v>
      </c>
      <c r="H20" s="37">
        <f>SUM(H21:H45)</f>
        <v>1934.2199999999998</v>
      </c>
      <c r="I20" s="37">
        <f>SUM(I21:I45)</f>
        <v>0</v>
      </c>
      <c r="J20" s="37">
        <f>SUM(J21:J45)</f>
        <v>0</v>
      </c>
      <c r="K20" s="37">
        <f>SUM(K21:K45)</f>
        <v>1934.2199999999998</v>
      </c>
      <c r="L20" s="38"/>
      <c r="M20" s="38"/>
      <c r="N20" s="34"/>
    </row>
    <row r="21" spans="1:14" ht="40.5" customHeight="1">
      <c r="A21" s="38">
        <v>1</v>
      </c>
      <c r="B21" s="39" t="s">
        <v>77</v>
      </c>
      <c r="C21" s="38" t="s">
        <v>78</v>
      </c>
      <c r="D21" s="42" t="s">
        <v>272</v>
      </c>
      <c r="E21" s="38">
        <v>2019</v>
      </c>
      <c r="F21" s="40" t="s">
        <v>79</v>
      </c>
      <c r="G21" s="41"/>
      <c r="H21" s="43">
        <v>57.81</v>
      </c>
      <c r="I21" s="41"/>
      <c r="J21" s="41"/>
      <c r="K21" s="41">
        <f t="shared" ref="K21:K45" si="1">G21+H21+I21+J21</f>
        <v>57.81</v>
      </c>
      <c r="L21" s="38" t="s">
        <v>80</v>
      </c>
      <c r="M21" s="38" t="s">
        <v>360</v>
      </c>
      <c r="N21" s="34" t="s">
        <v>370</v>
      </c>
    </row>
    <row r="22" spans="1:14" ht="40.5" customHeight="1">
      <c r="A22" s="38">
        <v>2</v>
      </c>
      <c r="B22" s="39" t="s">
        <v>81</v>
      </c>
      <c r="C22" s="38" t="s">
        <v>82</v>
      </c>
      <c r="D22" s="42" t="s">
        <v>273</v>
      </c>
      <c r="E22" s="38">
        <v>2019</v>
      </c>
      <c r="F22" s="40" t="s">
        <v>83</v>
      </c>
      <c r="G22" s="41"/>
      <c r="H22" s="44">
        <v>34.909999999999997</v>
      </c>
      <c r="I22" s="41"/>
      <c r="J22" s="41"/>
      <c r="K22" s="41">
        <f t="shared" si="1"/>
        <v>34.909999999999997</v>
      </c>
      <c r="L22" s="38" t="s">
        <v>80</v>
      </c>
      <c r="M22" s="38" t="s">
        <v>360</v>
      </c>
      <c r="N22" s="34" t="s">
        <v>371</v>
      </c>
    </row>
    <row r="23" spans="1:14" ht="40.5" customHeight="1">
      <c r="A23" s="38">
        <v>3</v>
      </c>
      <c r="B23" s="39" t="s">
        <v>84</v>
      </c>
      <c r="C23" s="38" t="s">
        <v>85</v>
      </c>
      <c r="D23" s="42" t="s">
        <v>274</v>
      </c>
      <c r="E23" s="38">
        <v>2019</v>
      </c>
      <c r="F23" s="40" t="s">
        <v>86</v>
      </c>
      <c r="G23" s="41"/>
      <c r="H23" s="43">
        <v>46.93</v>
      </c>
      <c r="I23" s="41"/>
      <c r="J23" s="41"/>
      <c r="K23" s="41">
        <f t="shared" si="1"/>
        <v>46.93</v>
      </c>
      <c r="L23" s="38" t="s">
        <v>80</v>
      </c>
      <c r="M23" s="38" t="s">
        <v>360</v>
      </c>
      <c r="N23" s="34" t="s">
        <v>372</v>
      </c>
    </row>
    <row r="24" spans="1:14" ht="40.5" customHeight="1">
      <c r="A24" s="38">
        <v>4</v>
      </c>
      <c r="B24" s="39" t="s">
        <v>87</v>
      </c>
      <c r="C24" s="38" t="s">
        <v>88</v>
      </c>
      <c r="D24" s="42" t="s">
        <v>275</v>
      </c>
      <c r="E24" s="38">
        <v>2019</v>
      </c>
      <c r="F24" s="40" t="s">
        <v>89</v>
      </c>
      <c r="G24" s="41"/>
      <c r="H24" s="43">
        <v>85.64</v>
      </c>
      <c r="I24" s="41"/>
      <c r="J24" s="41"/>
      <c r="K24" s="41">
        <f t="shared" si="1"/>
        <v>85.64</v>
      </c>
      <c r="L24" s="38" t="s">
        <v>80</v>
      </c>
      <c r="M24" s="38" t="s">
        <v>360</v>
      </c>
      <c r="N24" s="34" t="s">
        <v>373</v>
      </c>
    </row>
    <row r="25" spans="1:14" ht="40.5" customHeight="1">
      <c r="A25" s="38">
        <v>5</v>
      </c>
      <c r="B25" s="39" t="s">
        <v>90</v>
      </c>
      <c r="C25" s="38" t="s">
        <v>47</v>
      </c>
      <c r="D25" s="42" t="s">
        <v>276</v>
      </c>
      <c r="E25" s="38">
        <v>2019</v>
      </c>
      <c r="F25" s="40" t="s">
        <v>91</v>
      </c>
      <c r="G25" s="41"/>
      <c r="H25" s="43">
        <v>14.89</v>
      </c>
      <c r="I25" s="41"/>
      <c r="J25" s="41"/>
      <c r="K25" s="41">
        <f t="shared" si="1"/>
        <v>14.89</v>
      </c>
      <c r="L25" s="38" t="s">
        <v>80</v>
      </c>
      <c r="M25" s="38" t="s">
        <v>360</v>
      </c>
      <c r="N25" s="34" t="s">
        <v>374</v>
      </c>
    </row>
    <row r="26" spans="1:14" ht="60.75" customHeight="1">
      <c r="A26" s="38">
        <v>6</v>
      </c>
      <c r="B26" s="39" t="s">
        <v>92</v>
      </c>
      <c r="C26" s="38" t="s">
        <v>68</v>
      </c>
      <c r="D26" s="42" t="s">
        <v>277</v>
      </c>
      <c r="E26" s="38">
        <v>2019</v>
      </c>
      <c r="F26" s="40" t="s">
        <v>93</v>
      </c>
      <c r="G26" s="41"/>
      <c r="H26" s="44">
        <v>55.8</v>
      </c>
      <c r="I26" s="41"/>
      <c r="J26" s="41"/>
      <c r="K26" s="41">
        <f t="shared" si="1"/>
        <v>55.8</v>
      </c>
      <c r="L26" s="38" t="s">
        <v>80</v>
      </c>
      <c r="M26" s="38" t="s">
        <v>360</v>
      </c>
      <c r="N26" s="34" t="s">
        <v>375</v>
      </c>
    </row>
    <row r="27" spans="1:14" ht="40.5" customHeight="1">
      <c r="A27" s="38">
        <v>7</v>
      </c>
      <c r="B27" s="39" t="s">
        <v>94</v>
      </c>
      <c r="C27" s="38" t="s">
        <v>95</v>
      </c>
      <c r="D27" s="42" t="s">
        <v>278</v>
      </c>
      <c r="E27" s="38">
        <v>2019</v>
      </c>
      <c r="F27" s="40" t="s">
        <v>96</v>
      </c>
      <c r="G27" s="41"/>
      <c r="H27" s="44">
        <v>116.8</v>
      </c>
      <c r="I27" s="41"/>
      <c r="J27" s="41"/>
      <c r="K27" s="41">
        <f t="shared" si="1"/>
        <v>116.8</v>
      </c>
      <c r="L27" s="38" t="s">
        <v>80</v>
      </c>
      <c r="M27" s="38" t="s">
        <v>360</v>
      </c>
      <c r="N27" s="34" t="s">
        <v>376</v>
      </c>
    </row>
    <row r="28" spans="1:14" ht="40.5" customHeight="1">
      <c r="A28" s="38">
        <v>8</v>
      </c>
      <c r="B28" s="39" t="s">
        <v>97</v>
      </c>
      <c r="C28" s="38" t="s">
        <v>51</v>
      </c>
      <c r="D28" s="42" t="s">
        <v>279</v>
      </c>
      <c r="E28" s="38">
        <v>2019</v>
      </c>
      <c r="F28" s="40" t="s">
        <v>98</v>
      </c>
      <c r="G28" s="41"/>
      <c r="H28" s="44">
        <v>169.39</v>
      </c>
      <c r="I28" s="41"/>
      <c r="J28" s="41"/>
      <c r="K28" s="41">
        <f t="shared" si="1"/>
        <v>169.39</v>
      </c>
      <c r="L28" s="38" t="s">
        <v>80</v>
      </c>
      <c r="M28" s="38" t="s">
        <v>360</v>
      </c>
      <c r="N28" s="34" t="s">
        <v>377</v>
      </c>
    </row>
    <row r="29" spans="1:14" ht="40.5" customHeight="1">
      <c r="A29" s="38">
        <v>9</v>
      </c>
      <c r="B29" s="39" t="s">
        <v>99</v>
      </c>
      <c r="C29" s="38" t="s">
        <v>100</v>
      </c>
      <c r="D29" s="42" t="s">
        <v>280</v>
      </c>
      <c r="E29" s="38">
        <v>2019</v>
      </c>
      <c r="F29" s="40" t="s">
        <v>101</v>
      </c>
      <c r="G29" s="41"/>
      <c r="H29" s="44">
        <v>104.65</v>
      </c>
      <c r="I29" s="41"/>
      <c r="J29" s="41"/>
      <c r="K29" s="41">
        <f t="shared" si="1"/>
        <v>104.65</v>
      </c>
      <c r="L29" s="38" t="s">
        <v>80</v>
      </c>
      <c r="M29" s="38" t="s">
        <v>360</v>
      </c>
      <c r="N29" s="34" t="s">
        <v>378</v>
      </c>
    </row>
    <row r="30" spans="1:14" ht="40.5" customHeight="1">
      <c r="A30" s="38">
        <v>10</v>
      </c>
      <c r="B30" s="39" t="s">
        <v>102</v>
      </c>
      <c r="C30" s="38" t="s">
        <v>103</v>
      </c>
      <c r="D30" s="42" t="s">
        <v>281</v>
      </c>
      <c r="E30" s="38">
        <v>2019</v>
      </c>
      <c r="F30" s="40" t="s">
        <v>104</v>
      </c>
      <c r="G30" s="41"/>
      <c r="H30" s="44">
        <v>50.58</v>
      </c>
      <c r="I30" s="41"/>
      <c r="J30" s="41"/>
      <c r="K30" s="41">
        <f t="shared" si="1"/>
        <v>50.58</v>
      </c>
      <c r="L30" s="38" t="s">
        <v>80</v>
      </c>
      <c r="M30" s="38" t="s">
        <v>360</v>
      </c>
      <c r="N30" s="34" t="s">
        <v>379</v>
      </c>
    </row>
    <row r="31" spans="1:14" ht="40.5" customHeight="1">
      <c r="A31" s="38">
        <v>11</v>
      </c>
      <c r="B31" s="39" t="s">
        <v>105</v>
      </c>
      <c r="C31" s="38" t="s">
        <v>106</v>
      </c>
      <c r="D31" s="42" t="s">
        <v>282</v>
      </c>
      <c r="E31" s="38">
        <v>2019</v>
      </c>
      <c r="F31" s="40" t="s">
        <v>107</v>
      </c>
      <c r="G31" s="41"/>
      <c r="H31" s="44">
        <v>89.82</v>
      </c>
      <c r="I31" s="41"/>
      <c r="J31" s="41"/>
      <c r="K31" s="41">
        <f t="shared" si="1"/>
        <v>89.82</v>
      </c>
      <c r="L31" s="38" t="s">
        <v>80</v>
      </c>
      <c r="M31" s="38" t="s">
        <v>360</v>
      </c>
      <c r="N31" s="34" t="s">
        <v>380</v>
      </c>
    </row>
    <row r="32" spans="1:14" ht="40.5" customHeight="1">
      <c r="A32" s="38">
        <v>12</v>
      </c>
      <c r="B32" s="39" t="s">
        <v>108</v>
      </c>
      <c r="C32" s="38" t="s">
        <v>109</v>
      </c>
      <c r="D32" s="42" t="s">
        <v>283</v>
      </c>
      <c r="E32" s="38">
        <v>2019</v>
      </c>
      <c r="F32" s="40" t="s">
        <v>110</v>
      </c>
      <c r="G32" s="41"/>
      <c r="H32" s="44">
        <v>108.65</v>
      </c>
      <c r="I32" s="41"/>
      <c r="J32" s="41"/>
      <c r="K32" s="41">
        <f t="shared" si="1"/>
        <v>108.65</v>
      </c>
      <c r="L32" s="38" t="s">
        <v>80</v>
      </c>
      <c r="M32" s="38" t="s">
        <v>360</v>
      </c>
      <c r="N32" s="34" t="s">
        <v>381</v>
      </c>
    </row>
    <row r="33" spans="1:14" ht="40.5" customHeight="1">
      <c r="A33" s="38">
        <v>13</v>
      </c>
      <c r="B33" s="39" t="s">
        <v>111</v>
      </c>
      <c r="C33" s="38" t="s">
        <v>112</v>
      </c>
      <c r="D33" s="42" t="s">
        <v>113</v>
      </c>
      <c r="E33" s="38">
        <v>2019</v>
      </c>
      <c r="F33" s="40" t="s">
        <v>114</v>
      </c>
      <c r="G33" s="41"/>
      <c r="H33" s="44">
        <v>30.6</v>
      </c>
      <c r="I33" s="41"/>
      <c r="J33" s="41"/>
      <c r="K33" s="41">
        <f t="shared" si="1"/>
        <v>30.6</v>
      </c>
      <c r="L33" s="38" t="s">
        <v>80</v>
      </c>
      <c r="M33" s="38" t="s">
        <v>360</v>
      </c>
      <c r="N33" s="34" t="s">
        <v>382</v>
      </c>
    </row>
    <row r="34" spans="1:14" ht="40.5" customHeight="1">
      <c r="A34" s="38">
        <v>14</v>
      </c>
      <c r="B34" s="39" t="s">
        <v>115</v>
      </c>
      <c r="C34" s="38" t="s">
        <v>71</v>
      </c>
      <c r="D34" s="42" t="s">
        <v>116</v>
      </c>
      <c r="E34" s="38">
        <v>2019</v>
      </c>
      <c r="F34" s="40" t="s">
        <v>117</v>
      </c>
      <c r="G34" s="41"/>
      <c r="H34" s="44">
        <v>23.59</v>
      </c>
      <c r="I34" s="41"/>
      <c r="J34" s="41"/>
      <c r="K34" s="41">
        <f t="shared" si="1"/>
        <v>23.59</v>
      </c>
      <c r="L34" s="38" t="s">
        <v>80</v>
      </c>
      <c r="M34" s="38" t="s">
        <v>360</v>
      </c>
      <c r="N34" s="34" t="s">
        <v>383</v>
      </c>
    </row>
    <row r="35" spans="1:14" ht="53.25" customHeight="1">
      <c r="A35" s="38">
        <v>15</v>
      </c>
      <c r="B35" s="39" t="s">
        <v>118</v>
      </c>
      <c r="C35" s="38" t="s">
        <v>119</v>
      </c>
      <c r="D35" s="42" t="s">
        <v>284</v>
      </c>
      <c r="E35" s="38">
        <v>2019</v>
      </c>
      <c r="F35" s="40" t="s">
        <v>120</v>
      </c>
      <c r="G35" s="41"/>
      <c r="H35" s="44">
        <v>78.67</v>
      </c>
      <c r="I35" s="41"/>
      <c r="J35" s="41"/>
      <c r="K35" s="41">
        <f t="shared" si="1"/>
        <v>78.67</v>
      </c>
      <c r="L35" s="38" t="s">
        <v>80</v>
      </c>
      <c r="M35" s="38" t="s">
        <v>360</v>
      </c>
      <c r="N35" s="34" t="s">
        <v>384</v>
      </c>
    </row>
    <row r="36" spans="1:14" ht="53.25" customHeight="1">
      <c r="A36" s="38">
        <v>16</v>
      </c>
      <c r="B36" s="39" t="s">
        <v>121</v>
      </c>
      <c r="C36" s="38" t="s">
        <v>54</v>
      </c>
      <c r="D36" s="42" t="s">
        <v>285</v>
      </c>
      <c r="E36" s="38">
        <v>2019</v>
      </c>
      <c r="F36" s="40" t="s">
        <v>122</v>
      </c>
      <c r="G36" s="41"/>
      <c r="H36" s="44">
        <v>47.8</v>
      </c>
      <c r="I36" s="41"/>
      <c r="J36" s="41"/>
      <c r="K36" s="41">
        <f t="shared" si="1"/>
        <v>47.8</v>
      </c>
      <c r="L36" s="38" t="s">
        <v>80</v>
      </c>
      <c r="M36" s="38" t="s">
        <v>360</v>
      </c>
      <c r="N36" s="34" t="s">
        <v>385</v>
      </c>
    </row>
    <row r="37" spans="1:14" ht="53.25" customHeight="1">
      <c r="A37" s="38">
        <v>17</v>
      </c>
      <c r="B37" s="39" t="s">
        <v>123</v>
      </c>
      <c r="C37" s="38" t="s">
        <v>73</v>
      </c>
      <c r="D37" s="42" t="s">
        <v>286</v>
      </c>
      <c r="E37" s="38">
        <v>2019</v>
      </c>
      <c r="F37" s="40" t="s">
        <v>124</v>
      </c>
      <c r="G37" s="41"/>
      <c r="H37" s="44">
        <v>52.39</v>
      </c>
      <c r="I37" s="41"/>
      <c r="J37" s="41"/>
      <c r="K37" s="41">
        <f t="shared" si="1"/>
        <v>52.39</v>
      </c>
      <c r="L37" s="38" t="s">
        <v>80</v>
      </c>
      <c r="M37" s="38" t="s">
        <v>360</v>
      </c>
      <c r="N37" s="34" t="s">
        <v>386</v>
      </c>
    </row>
    <row r="38" spans="1:14" ht="53.25" customHeight="1">
      <c r="A38" s="38">
        <v>18</v>
      </c>
      <c r="B38" s="39" t="s">
        <v>125</v>
      </c>
      <c r="C38" s="38" t="s">
        <v>57</v>
      </c>
      <c r="D38" s="42" t="s">
        <v>287</v>
      </c>
      <c r="E38" s="38">
        <v>2019</v>
      </c>
      <c r="F38" s="40" t="s">
        <v>126</v>
      </c>
      <c r="G38" s="41"/>
      <c r="H38" s="44">
        <v>62.87</v>
      </c>
      <c r="I38" s="41"/>
      <c r="J38" s="41"/>
      <c r="K38" s="41">
        <f t="shared" si="1"/>
        <v>62.87</v>
      </c>
      <c r="L38" s="38" t="s">
        <v>80</v>
      </c>
      <c r="M38" s="38" t="s">
        <v>360</v>
      </c>
      <c r="N38" s="34" t="s">
        <v>387</v>
      </c>
    </row>
    <row r="39" spans="1:14" ht="53.25" customHeight="1">
      <c r="A39" s="38">
        <v>19</v>
      </c>
      <c r="B39" s="39" t="s">
        <v>127</v>
      </c>
      <c r="C39" s="38" t="s">
        <v>128</v>
      </c>
      <c r="D39" s="42" t="s">
        <v>288</v>
      </c>
      <c r="E39" s="38">
        <v>2019</v>
      </c>
      <c r="F39" s="40" t="s">
        <v>129</v>
      </c>
      <c r="G39" s="41"/>
      <c r="H39" s="44">
        <v>23.8</v>
      </c>
      <c r="I39" s="41"/>
      <c r="J39" s="41"/>
      <c r="K39" s="41">
        <f t="shared" si="1"/>
        <v>23.8</v>
      </c>
      <c r="L39" s="38" t="s">
        <v>80</v>
      </c>
      <c r="M39" s="38" t="s">
        <v>360</v>
      </c>
      <c r="N39" s="34" t="s">
        <v>388</v>
      </c>
    </row>
    <row r="40" spans="1:14" ht="55.5" customHeight="1">
      <c r="A40" s="38">
        <v>20</v>
      </c>
      <c r="B40" s="39" t="s">
        <v>130</v>
      </c>
      <c r="C40" s="38" t="s">
        <v>131</v>
      </c>
      <c r="D40" s="45" t="s">
        <v>289</v>
      </c>
      <c r="E40" s="38">
        <v>2019</v>
      </c>
      <c r="F40" s="40" t="s">
        <v>132</v>
      </c>
      <c r="G40" s="41"/>
      <c r="H40" s="44">
        <v>158.19</v>
      </c>
      <c r="I40" s="41"/>
      <c r="J40" s="41"/>
      <c r="K40" s="41">
        <f t="shared" si="1"/>
        <v>158.19</v>
      </c>
      <c r="L40" s="38" t="s">
        <v>80</v>
      </c>
      <c r="M40" s="38" t="s">
        <v>360</v>
      </c>
      <c r="N40" s="34" t="s">
        <v>389</v>
      </c>
    </row>
    <row r="41" spans="1:14" ht="58.5" customHeight="1">
      <c r="A41" s="38">
        <v>21</v>
      </c>
      <c r="B41" s="39" t="s">
        <v>133</v>
      </c>
      <c r="C41" s="38" t="s">
        <v>88</v>
      </c>
      <c r="D41" s="42" t="s">
        <v>290</v>
      </c>
      <c r="E41" s="38">
        <v>2019</v>
      </c>
      <c r="F41" s="40" t="s">
        <v>134</v>
      </c>
      <c r="G41" s="41"/>
      <c r="H41" s="46">
        <v>63.42</v>
      </c>
      <c r="I41" s="41"/>
      <c r="J41" s="41"/>
      <c r="K41" s="41">
        <f t="shared" si="1"/>
        <v>63.42</v>
      </c>
      <c r="L41" s="38" t="s">
        <v>390</v>
      </c>
      <c r="M41" s="38" t="s">
        <v>360</v>
      </c>
      <c r="N41" s="34" t="s">
        <v>391</v>
      </c>
    </row>
    <row r="42" spans="1:14" ht="58.5" customHeight="1">
      <c r="A42" s="38">
        <v>22</v>
      </c>
      <c r="B42" s="39" t="s">
        <v>135</v>
      </c>
      <c r="C42" s="38" t="s">
        <v>136</v>
      </c>
      <c r="D42" s="68" t="s">
        <v>456</v>
      </c>
      <c r="E42" s="38">
        <v>2019</v>
      </c>
      <c r="F42" s="40" t="s">
        <v>137</v>
      </c>
      <c r="G42" s="41"/>
      <c r="H42" s="46">
        <v>91.05</v>
      </c>
      <c r="I42" s="41"/>
      <c r="J42" s="41"/>
      <c r="K42" s="41">
        <f t="shared" si="1"/>
        <v>91.05</v>
      </c>
      <c r="L42" s="38" t="s">
        <v>392</v>
      </c>
      <c r="M42" s="38" t="s">
        <v>393</v>
      </c>
      <c r="N42" s="34" t="s">
        <v>394</v>
      </c>
    </row>
    <row r="43" spans="1:14" ht="58.5" customHeight="1">
      <c r="A43" s="38">
        <v>23</v>
      </c>
      <c r="B43" s="39" t="s">
        <v>138</v>
      </c>
      <c r="C43" s="38" t="s">
        <v>139</v>
      </c>
      <c r="D43" s="42" t="s">
        <v>291</v>
      </c>
      <c r="E43" s="38">
        <v>2019</v>
      </c>
      <c r="F43" s="40" t="s">
        <v>140</v>
      </c>
      <c r="G43" s="41"/>
      <c r="H43" s="46">
        <v>156.78</v>
      </c>
      <c r="I43" s="41"/>
      <c r="J43" s="41"/>
      <c r="K43" s="41">
        <f t="shared" si="1"/>
        <v>156.78</v>
      </c>
      <c r="L43" s="38" t="s">
        <v>392</v>
      </c>
      <c r="M43" s="38" t="s">
        <v>393</v>
      </c>
      <c r="N43" s="34" t="s">
        <v>395</v>
      </c>
    </row>
    <row r="44" spans="1:14" ht="58.5" customHeight="1">
      <c r="A44" s="38">
        <v>24</v>
      </c>
      <c r="B44" s="39" t="s">
        <v>141</v>
      </c>
      <c r="C44" s="38" t="s">
        <v>128</v>
      </c>
      <c r="D44" s="42" t="s">
        <v>292</v>
      </c>
      <c r="E44" s="38">
        <v>2019</v>
      </c>
      <c r="F44" s="40" t="s">
        <v>142</v>
      </c>
      <c r="G44" s="41"/>
      <c r="H44" s="46">
        <v>55.87</v>
      </c>
      <c r="I44" s="41"/>
      <c r="J44" s="41"/>
      <c r="K44" s="41">
        <f t="shared" si="1"/>
        <v>55.87</v>
      </c>
      <c r="L44" s="38" t="s">
        <v>392</v>
      </c>
      <c r="M44" s="38" t="s">
        <v>393</v>
      </c>
      <c r="N44" s="34" t="s">
        <v>396</v>
      </c>
    </row>
    <row r="45" spans="1:14" ht="81.75" customHeight="1">
      <c r="A45" s="38">
        <v>25</v>
      </c>
      <c r="B45" s="39" t="s">
        <v>143</v>
      </c>
      <c r="C45" s="38" t="s">
        <v>78</v>
      </c>
      <c r="D45" s="42" t="s">
        <v>397</v>
      </c>
      <c r="E45" s="38">
        <v>2019</v>
      </c>
      <c r="F45" s="40" t="s">
        <v>144</v>
      </c>
      <c r="G45" s="41"/>
      <c r="H45" s="46">
        <v>153.32</v>
      </c>
      <c r="I45" s="41"/>
      <c r="J45" s="41"/>
      <c r="K45" s="41">
        <f t="shared" si="1"/>
        <v>153.32</v>
      </c>
      <c r="L45" s="38" t="s">
        <v>392</v>
      </c>
      <c r="M45" s="38" t="s">
        <v>393</v>
      </c>
      <c r="N45" s="34" t="s">
        <v>398</v>
      </c>
    </row>
    <row r="46" spans="1:14" ht="36" customHeight="1">
      <c r="A46" s="123" t="s">
        <v>399</v>
      </c>
      <c r="B46" s="123"/>
      <c r="C46" s="123"/>
      <c r="D46" s="47"/>
      <c r="E46" s="48"/>
      <c r="F46" s="60"/>
      <c r="G46" s="49">
        <f>SUM(G47:G68)</f>
        <v>0</v>
      </c>
      <c r="H46" s="49">
        <f>SUM(H47:H68)</f>
        <v>358.65999999999997</v>
      </c>
      <c r="I46" s="49">
        <f>SUM(I47:I68)</f>
        <v>792.00000000000011</v>
      </c>
      <c r="J46" s="49">
        <f>SUM(J47:J68)</f>
        <v>1103.1999999999998</v>
      </c>
      <c r="K46" s="49">
        <f>SUM(K47:K68)</f>
        <v>2253.86</v>
      </c>
      <c r="L46" s="48"/>
      <c r="M46" s="34"/>
      <c r="N46" s="34"/>
    </row>
    <row r="47" spans="1:14" ht="36" customHeight="1">
      <c r="A47" s="38">
        <v>1</v>
      </c>
      <c r="B47" s="45" t="s">
        <v>145</v>
      </c>
      <c r="C47" s="44" t="s">
        <v>109</v>
      </c>
      <c r="D47" s="42" t="s">
        <v>400</v>
      </c>
      <c r="E47" s="38">
        <v>2019</v>
      </c>
      <c r="F47" s="68" t="s">
        <v>475</v>
      </c>
      <c r="G47" s="41"/>
      <c r="H47" s="41"/>
      <c r="I47" s="41"/>
      <c r="J47" s="46">
        <v>13.48</v>
      </c>
      <c r="K47" s="41">
        <f>SUM(G47:J47)</f>
        <v>13.48</v>
      </c>
      <c r="L47" s="38" t="s">
        <v>146</v>
      </c>
      <c r="M47" s="38" t="s">
        <v>360</v>
      </c>
      <c r="N47" s="34" t="s">
        <v>401</v>
      </c>
    </row>
    <row r="48" spans="1:14" ht="55.5" customHeight="1">
      <c r="A48" s="38">
        <v>2</v>
      </c>
      <c r="B48" s="45" t="s">
        <v>147</v>
      </c>
      <c r="C48" s="44" t="s">
        <v>148</v>
      </c>
      <c r="D48" s="68" t="s">
        <v>460</v>
      </c>
      <c r="E48" s="38">
        <v>2019</v>
      </c>
      <c r="F48" s="68" t="s">
        <v>476</v>
      </c>
      <c r="G48" s="41"/>
      <c r="H48" s="41"/>
      <c r="I48" s="41">
        <v>38.479999999999997</v>
      </c>
      <c r="J48" s="46"/>
      <c r="K48" s="41">
        <f t="shared" ref="K48:K68" si="2">SUM(G48:J48)</f>
        <v>38.479999999999997</v>
      </c>
      <c r="L48" s="38" t="s">
        <v>146</v>
      </c>
      <c r="M48" s="38" t="s">
        <v>360</v>
      </c>
      <c r="N48" s="34" t="s">
        <v>402</v>
      </c>
    </row>
    <row r="49" spans="1:14" ht="52.5" customHeight="1">
      <c r="A49" s="38">
        <v>3</v>
      </c>
      <c r="B49" s="45" t="s">
        <v>149</v>
      </c>
      <c r="C49" s="44" t="s">
        <v>148</v>
      </c>
      <c r="D49" s="68" t="s">
        <v>464</v>
      </c>
      <c r="E49" s="38">
        <v>2019</v>
      </c>
      <c r="F49" s="68" t="s">
        <v>477</v>
      </c>
      <c r="G49" s="41"/>
      <c r="H49" s="41"/>
      <c r="I49" s="41"/>
      <c r="J49" s="46">
        <v>38.130000000000003</v>
      </c>
      <c r="K49" s="41">
        <f t="shared" si="2"/>
        <v>38.130000000000003</v>
      </c>
      <c r="L49" s="38" t="s">
        <v>146</v>
      </c>
      <c r="M49" s="38" t="s">
        <v>360</v>
      </c>
      <c r="N49" s="34" t="s">
        <v>403</v>
      </c>
    </row>
    <row r="50" spans="1:14" ht="57.75" customHeight="1">
      <c r="A50" s="38">
        <v>4</v>
      </c>
      <c r="B50" s="50" t="s">
        <v>150</v>
      </c>
      <c r="C50" s="51" t="s">
        <v>139</v>
      </c>
      <c r="D50" s="68" t="s">
        <v>461</v>
      </c>
      <c r="E50" s="38">
        <v>2019</v>
      </c>
      <c r="F50" s="68" t="s">
        <v>478</v>
      </c>
      <c r="G50" s="41"/>
      <c r="H50" s="41"/>
      <c r="I50" s="41">
        <v>19.3</v>
      </c>
      <c r="J50" s="46">
        <v>46.18</v>
      </c>
      <c r="K50" s="41">
        <f t="shared" si="2"/>
        <v>65.48</v>
      </c>
      <c r="L50" s="38" t="s">
        <v>146</v>
      </c>
      <c r="M50" s="38" t="s">
        <v>360</v>
      </c>
      <c r="N50" s="34" t="s">
        <v>404</v>
      </c>
    </row>
    <row r="51" spans="1:14" ht="57.75" customHeight="1">
      <c r="A51" s="38">
        <v>5</v>
      </c>
      <c r="B51" s="50" t="s">
        <v>151</v>
      </c>
      <c r="C51" s="51" t="s">
        <v>152</v>
      </c>
      <c r="D51" s="68" t="s">
        <v>462</v>
      </c>
      <c r="E51" s="38">
        <v>2019</v>
      </c>
      <c r="F51" s="68" t="s">
        <v>479</v>
      </c>
      <c r="G51" s="41"/>
      <c r="H51" s="41"/>
      <c r="I51" s="41"/>
      <c r="J51" s="46">
        <v>45.14</v>
      </c>
      <c r="K51" s="41">
        <f t="shared" si="2"/>
        <v>45.14</v>
      </c>
      <c r="L51" s="38" t="s">
        <v>146</v>
      </c>
      <c r="M51" s="38" t="s">
        <v>360</v>
      </c>
      <c r="N51" s="34" t="s">
        <v>405</v>
      </c>
    </row>
    <row r="52" spans="1:14" ht="58.5" customHeight="1">
      <c r="A52" s="38">
        <v>6</v>
      </c>
      <c r="B52" s="50" t="s">
        <v>153</v>
      </c>
      <c r="C52" s="51" t="s">
        <v>154</v>
      </c>
      <c r="D52" s="42" t="s">
        <v>473</v>
      </c>
      <c r="E52" s="38">
        <v>2019</v>
      </c>
      <c r="F52" s="68" t="s">
        <v>480</v>
      </c>
      <c r="G52" s="41"/>
      <c r="H52" s="41"/>
      <c r="I52" s="41"/>
      <c r="J52" s="46">
        <v>6.5</v>
      </c>
      <c r="K52" s="41">
        <f t="shared" si="2"/>
        <v>6.5</v>
      </c>
      <c r="L52" s="38" t="s">
        <v>146</v>
      </c>
      <c r="M52" s="38" t="s">
        <v>360</v>
      </c>
      <c r="N52" s="34" t="s">
        <v>406</v>
      </c>
    </row>
    <row r="53" spans="1:14" ht="64.5" customHeight="1">
      <c r="A53" s="38">
        <v>7</v>
      </c>
      <c r="B53" s="45" t="s">
        <v>155</v>
      </c>
      <c r="C53" s="44" t="s">
        <v>156</v>
      </c>
      <c r="D53" s="68" t="s">
        <v>465</v>
      </c>
      <c r="E53" s="38">
        <v>2019</v>
      </c>
      <c r="F53" s="68" t="s">
        <v>481</v>
      </c>
      <c r="G53" s="41"/>
      <c r="H53" s="41"/>
      <c r="I53" s="41"/>
      <c r="J53" s="46">
        <v>133.21</v>
      </c>
      <c r="K53" s="41">
        <f t="shared" si="2"/>
        <v>133.21</v>
      </c>
      <c r="L53" s="38" t="s">
        <v>146</v>
      </c>
      <c r="M53" s="38" t="s">
        <v>360</v>
      </c>
      <c r="N53" s="34" t="s">
        <v>407</v>
      </c>
    </row>
    <row r="54" spans="1:14" ht="53.25" customHeight="1">
      <c r="A54" s="38">
        <v>8</v>
      </c>
      <c r="B54" s="45" t="s">
        <v>157</v>
      </c>
      <c r="C54" s="44" t="s">
        <v>158</v>
      </c>
      <c r="D54" s="42" t="s">
        <v>267</v>
      </c>
      <c r="E54" s="38">
        <v>2019</v>
      </c>
      <c r="F54" s="68" t="s">
        <v>482</v>
      </c>
      <c r="G54" s="41"/>
      <c r="H54" s="41"/>
      <c r="I54" s="41"/>
      <c r="J54" s="46">
        <v>159.22</v>
      </c>
      <c r="K54" s="41">
        <f t="shared" si="2"/>
        <v>159.22</v>
      </c>
      <c r="L54" s="38" t="s">
        <v>146</v>
      </c>
      <c r="M54" s="38" t="s">
        <v>360</v>
      </c>
      <c r="N54" s="34" t="s">
        <v>408</v>
      </c>
    </row>
    <row r="55" spans="1:14" ht="53.25" customHeight="1">
      <c r="A55" s="38">
        <v>9</v>
      </c>
      <c r="B55" s="45" t="s">
        <v>159</v>
      </c>
      <c r="C55" s="44" t="s">
        <v>160</v>
      </c>
      <c r="D55" s="68" t="s">
        <v>472</v>
      </c>
      <c r="E55" s="38">
        <v>2019</v>
      </c>
      <c r="F55" s="68" t="s">
        <v>483</v>
      </c>
      <c r="G55" s="41"/>
      <c r="H55" s="41"/>
      <c r="I55" s="46">
        <v>16.5</v>
      </c>
      <c r="J55" s="52"/>
      <c r="K55" s="41">
        <f t="shared" si="2"/>
        <v>16.5</v>
      </c>
      <c r="L55" s="38" t="s">
        <v>146</v>
      </c>
      <c r="M55" s="38" t="s">
        <v>360</v>
      </c>
      <c r="N55" s="34" t="s">
        <v>409</v>
      </c>
    </row>
    <row r="56" spans="1:14" ht="53.25" customHeight="1">
      <c r="A56" s="38">
        <v>10</v>
      </c>
      <c r="B56" s="45" t="s">
        <v>161</v>
      </c>
      <c r="C56" s="44" t="s">
        <v>162</v>
      </c>
      <c r="D56" s="42" t="s">
        <v>268</v>
      </c>
      <c r="E56" s="38">
        <v>2019</v>
      </c>
      <c r="F56" s="68" t="s">
        <v>484</v>
      </c>
      <c r="G56" s="41"/>
      <c r="H56" s="41"/>
      <c r="I56" s="41"/>
      <c r="J56" s="46">
        <v>32.909999999999997</v>
      </c>
      <c r="K56" s="41">
        <f t="shared" si="2"/>
        <v>32.909999999999997</v>
      </c>
      <c r="L56" s="38" t="s">
        <v>146</v>
      </c>
      <c r="M56" s="38" t="s">
        <v>360</v>
      </c>
      <c r="N56" s="34" t="s">
        <v>410</v>
      </c>
    </row>
    <row r="57" spans="1:14" ht="53.25" customHeight="1">
      <c r="A57" s="38">
        <v>11</v>
      </c>
      <c r="B57" s="45" t="s">
        <v>163</v>
      </c>
      <c r="C57" s="44" t="s">
        <v>54</v>
      </c>
      <c r="D57" s="68" t="s">
        <v>463</v>
      </c>
      <c r="E57" s="38">
        <v>2019</v>
      </c>
      <c r="F57" s="68" t="s">
        <v>485</v>
      </c>
      <c r="G57" s="41"/>
      <c r="H57" s="41"/>
      <c r="I57" s="41"/>
      <c r="J57" s="46">
        <v>52.05</v>
      </c>
      <c r="K57" s="41">
        <f t="shared" si="2"/>
        <v>52.05</v>
      </c>
      <c r="L57" s="38" t="s">
        <v>146</v>
      </c>
      <c r="M57" s="38" t="s">
        <v>360</v>
      </c>
      <c r="N57" s="34" t="s">
        <v>411</v>
      </c>
    </row>
    <row r="58" spans="1:14" ht="53.25" customHeight="1">
      <c r="A58" s="38">
        <v>12</v>
      </c>
      <c r="B58" s="45" t="s">
        <v>164</v>
      </c>
      <c r="C58" s="44" t="s">
        <v>165</v>
      </c>
      <c r="D58" s="42" t="s">
        <v>269</v>
      </c>
      <c r="E58" s="38">
        <v>2019</v>
      </c>
      <c r="F58" s="68" t="s">
        <v>486</v>
      </c>
      <c r="G58" s="41"/>
      <c r="H58" s="41" t="s">
        <v>412</v>
      </c>
      <c r="I58" s="41"/>
      <c r="J58" s="46">
        <v>323.56</v>
      </c>
      <c r="K58" s="41">
        <f t="shared" si="2"/>
        <v>323.56</v>
      </c>
      <c r="L58" s="38" t="s">
        <v>146</v>
      </c>
      <c r="M58" s="38" t="s">
        <v>360</v>
      </c>
      <c r="N58" s="34" t="s">
        <v>413</v>
      </c>
    </row>
    <row r="59" spans="1:14" ht="53.25" customHeight="1">
      <c r="A59" s="38">
        <v>13</v>
      </c>
      <c r="B59" s="79" t="s">
        <v>166</v>
      </c>
      <c r="C59" s="69" t="s">
        <v>167</v>
      </c>
      <c r="D59" s="42" t="s">
        <v>474</v>
      </c>
      <c r="E59" s="38">
        <v>2019</v>
      </c>
      <c r="F59" s="68" t="s">
        <v>487</v>
      </c>
      <c r="G59" s="41"/>
      <c r="H59" s="41"/>
      <c r="I59" s="41"/>
      <c r="J59" s="46">
        <v>96.32</v>
      </c>
      <c r="K59" s="41">
        <f t="shared" si="2"/>
        <v>96.32</v>
      </c>
      <c r="L59" s="38" t="s">
        <v>146</v>
      </c>
      <c r="M59" s="38" t="s">
        <v>360</v>
      </c>
      <c r="N59" s="34" t="s">
        <v>414</v>
      </c>
    </row>
    <row r="60" spans="1:14" ht="53.25" customHeight="1">
      <c r="A60" s="38">
        <v>14</v>
      </c>
      <c r="B60" s="79" t="s">
        <v>168</v>
      </c>
      <c r="C60" s="69" t="s">
        <v>169</v>
      </c>
      <c r="D60" s="68" t="s">
        <v>466</v>
      </c>
      <c r="E60" s="38">
        <v>2019</v>
      </c>
      <c r="F60" s="68" t="s">
        <v>488</v>
      </c>
      <c r="G60" s="41"/>
      <c r="H60" s="41"/>
      <c r="I60" s="41">
        <v>80.739999999999995</v>
      </c>
      <c r="J60" s="46"/>
      <c r="K60" s="41">
        <f t="shared" si="2"/>
        <v>80.739999999999995</v>
      </c>
      <c r="L60" s="38" t="s">
        <v>146</v>
      </c>
      <c r="M60" s="38" t="s">
        <v>360</v>
      </c>
      <c r="N60" s="34" t="s">
        <v>415</v>
      </c>
    </row>
    <row r="61" spans="1:14" ht="53.25" customHeight="1">
      <c r="A61" s="38">
        <v>15</v>
      </c>
      <c r="B61" s="79" t="s">
        <v>170</v>
      </c>
      <c r="C61" s="69" t="s">
        <v>171</v>
      </c>
      <c r="D61" s="68" t="s">
        <v>467</v>
      </c>
      <c r="E61" s="38">
        <v>2019</v>
      </c>
      <c r="F61" s="68" t="s">
        <v>489</v>
      </c>
      <c r="G61" s="46"/>
      <c r="H61" s="41">
        <v>159.13</v>
      </c>
      <c r="I61" s="41"/>
      <c r="J61" s="52"/>
      <c r="K61" s="41">
        <f t="shared" si="2"/>
        <v>159.13</v>
      </c>
      <c r="L61" s="38" t="s">
        <v>146</v>
      </c>
      <c r="M61" s="38" t="s">
        <v>360</v>
      </c>
      <c r="N61" s="34" t="s">
        <v>416</v>
      </c>
    </row>
    <row r="62" spans="1:14" ht="53.25" customHeight="1">
      <c r="A62" s="38">
        <v>16</v>
      </c>
      <c r="B62" s="79" t="s">
        <v>172</v>
      </c>
      <c r="C62" s="69" t="s">
        <v>76</v>
      </c>
      <c r="D62" s="68" t="s">
        <v>468</v>
      </c>
      <c r="E62" s="38">
        <v>2019</v>
      </c>
      <c r="F62" s="68" t="s">
        <v>490</v>
      </c>
      <c r="G62" s="46"/>
      <c r="H62" s="41">
        <v>37.21</v>
      </c>
      <c r="I62" s="41"/>
      <c r="J62" s="52"/>
      <c r="K62" s="41">
        <f t="shared" si="2"/>
        <v>37.21</v>
      </c>
      <c r="L62" s="38" t="s">
        <v>146</v>
      </c>
      <c r="M62" s="38" t="s">
        <v>360</v>
      </c>
      <c r="N62" s="34" t="s">
        <v>417</v>
      </c>
    </row>
    <row r="63" spans="1:14" ht="53.25" customHeight="1">
      <c r="A63" s="38">
        <v>17</v>
      </c>
      <c r="B63" s="79" t="s">
        <v>173</v>
      </c>
      <c r="C63" s="69" t="s">
        <v>51</v>
      </c>
      <c r="D63" s="68" t="s">
        <v>469</v>
      </c>
      <c r="E63" s="38">
        <v>2019</v>
      </c>
      <c r="F63" s="68" t="s">
        <v>491</v>
      </c>
      <c r="G63" s="41"/>
      <c r="H63" s="41"/>
      <c r="I63" s="41"/>
      <c r="J63" s="46">
        <v>87.5</v>
      </c>
      <c r="K63" s="41">
        <f t="shared" si="2"/>
        <v>87.5</v>
      </c>
      <c r="L63" s="38" t="s">
        <v>146</v>
      </c>
      <c r="M63" s="38" t="s">
        <v>360</v>
      </c>
      <c r="N63" s="34" t="s">
        <v>418</v>
      </c>
    </row>
    <row r="64" spans="1:14" ht="53.25" customHeight="1">
      <c r="A64" s="38">
        <v>18</v>
      </c>
      <c r="B64" s="79" t="s">
        <v>174</v>
      </c>
      <c r="C64" s="69" t="s">
        <v>175</v>
      </c>
      <c r="D64" s="42" t="s">
        <v>270</v>
      </c>
      <c r="E64" s="38">
        <v>2019</v>
      </c>
      <c r="F64" s="68" t="s">
        <v>492</v>
      </c>
      <c r="G64" s="41"/>
      <c r="H64" s="41"/>
      <c r="I64" s="46">
        <v>435.67</v>
      </c>
      <c r="J64" s="52"/>
      <c r="K64" s="41">
        <f t="shared" si="2"/>
        <v>435.67</v>
      </c>
      <c r="L64" s="38" t="s">
        <v>146</v>
      </c>
      <c r="M64" s="38" t="s">
        <v>360</v>
      </c>
      <c r="N64" s="34" t="s">
        <v>419</v>
      </c>
    </row>
    <row r="65" spans="1:14" ht="87" customHeight="1">
      <c r="A65" s="38">
        <v>19</v>
      </c>
      <c r="B65" s="79" t="s">
        <v>176</v>
      </c>
      <c r="C65" s="69" t="s">
        <v>177</v>
      </c>
      <c r="D65" s="42" t="s">
        <v>470</v>
      </c>
      <c r="E65" s="38">
        <v>2019</v>
      </c>
      <c r="F65" s="68" t="s">
        <v>493</v>
      </c>
      <c r="G65" s="41"/>
      <c r="H65" s="41"/>
      <c r="I65" s="46">
        <v>168.58</v>
      </c>
      <c r="J65" s="52"/>
      <c r="K65" s="41">
        <f t="shared" si="2"/>
        <v>168.58</v>
      </c>
      <c r="L65" s="38" t="s">
        <v>146</v>
      </c>
      <c r="M65" s="38" t="s">
        <v>360</v>
      </c>
      <c r="N65" s="34" t="s">
        <v>420</v>
      </c>
    </row>
    <row r="66" spans="1:14" ht="59.25" customHeight="1">
      <c r="A66" s="58">
        <v>20</v>
      </c>
      <c r="B66" s="79" t="s">
        <v>296</v>
      </c>
      <c r="C66" s="69" t="s">
        <v>47</v>
      </c>
      <c r="D66" s="68" t="s">
        <v>471</v>
      </c>
      <c r="E66" s="61">
        <v>2019</v>
      </c>
      <c r="F66" s="68" t="s">
        <v>494</v>
      </c>
      <c r="G66" s="62"/>
      <c r="H66" s="63">
        <v>162.32</v>
      </c>
      <c r="I66" s="62">
        <v>17.37</v>
      </c>
      <c r="J66" s="64"/>
      <c r="K66" s="65">
        <f t="shared" si="2"/>
        <v>179.69</v>
      </c>
      <c r="L66" s="61" t="s">
        <v>146</v>
      </c>
      <c r="M66" s="58" t="s">
        <v>360</v>
      </c>
      <c r="N66" s="58" t="s">
        <v>421</v>
      </c>
    </row>
    <row r="67" spans="1:14" ht="59.25" customHeight="1">
      <c r="A67" s="58">
        <v>21</v>
      </c>
      <c r="B67" s="79" t="s">
        <v>297</v>
      </c>
      <c r="C67" s="69" t="s">
        <v>298</v>
      </c>
      <c r="D67" s="42" t="s">
        <v>299</v>
      </c>
      <c r="E67" s="61">
        <v>2019</v>
      </c>
      <c r="F67" s="68" t="s">
        <v>495</v>
      </c>
      <c r="G67" s="65"/>
      <c r="H67" s="64"/>
      <c r="I67" s="66"/>
      <c r="J67" s="67">
        <v>69</v>
      </c>
      <c r="K67" s="65">
        <f>SUM(G67:J67)</f>
        <v>69</v>
      </c>
      <c r="L67" s="61" t="s">
        <v>146</v>
      </c>
      <c r="M67" s="58" t="s">
        <v>360</v>
      </c>
      <c r="N67" s="58" t="s">
        <v>421</v>
      </c>
    </row>
    <row r="68" spans="1:14" ht="59.25" customHeight="1">
      <c r="A68" s="38">
        <v>22</v>
      </c>
      <c r="B68" s="45" t="s">
        <v>178</v>
      </c>
      <c r="C68" s="44" t="s">
        <v>179</v>
      </c>
      <c r="D68" s="42" t="s">
        <v>271</v>
      </c>
      <c r="E68" s="38">
        <v>2019</v>
      </c>
      <c r="F68" s="68" t="s">
        <v>496</v>
      </c>
      <c r="G68" s="41"/>
      <c r="H68" s="41"/>
      <c r="I68" s="46">
        <v>15.36</v>
      </c>
      <c r="J68" s="46"/>
      <c r="K68" s="41">
        <f t="shared" si="2"/>
        <v>15.36</v>
      </c>
      <c r="L68" s="38" t="s">
        <v>146</v>
      </c>
      <c r="M68" s="38" t="s">
        <v>360</v>
      </c>
      <c r="N68" s="34" t="s">
        <v>422</v>
      </c>
    </row>
    <row r="69" spans="1:14" ht="36" customHeight="1">
      <c r="A69" s="122" t="s">
        <v>423</v>
      </c>
      <c r="B69" s="122"/>
      <c r="C69" s="122"/>
      <c r="D69" s="40"/>
      <c r="E69" s="39"/>
      <c r="F69" s="33"/>
      <c r="G69" s="37">
        <f>G70+G94+G96+G98</f>
        <v>8095</v>
      </c>
      <c r="H69" s="37">
        <f>H70+H94+H96+H98</f>
        <v>4199.45</v>
      </c>
      <c r="I69" s="37">
        <f>I70+I94+I96+I98</f>
        <v>0</v>
      </c>
      <c r="J69" s="37">
        <f>J70+J94+J96+J98</f>
        <v>686.8</v>
      </c>
      <c r="K69" s="37">
        <f>K70+K94+K96+K98</f>
        <v>12981.249999999998</v>
      </c>
      <c r="L69" s="39"/>
      <c r="M69" s="39"/>
      <c r="N69" s="34"/>
    </row>
    <row r="70" spans="1:14" ht="36" customHeight="1">
      <c r="A70" s="122" t="s">
        <v>424</v>
      </c>
      <c r="B70" s="122"/>
      <c r="C70" s="122"/>
      <c r="D70" s="40"/>
      <c r="E70" s="39"/>
      <c r="F70" s="33"/>
      <c r="G70" s="37">
        <f>SUM(G71:G93)</f>
        <v>6095</v>
      </c>
      <c r="H70" s="37">
        <f>SUM(H71:H93)</f>
        <v>4199.45</v>
      </c>
      <c r="I70" s="37">
        <f>SUM(I71:I93)</f>
        <v>0</v>
      </c>
      <c r="J70" s="37">
        <f>SUM(J71:J93)</f>
        <v>508.8</v>
      </c>
      <c r="K70" s="37">
        <f>SUM(K71:K93)</f>
        <v>10803.249999999998</v>
      </c>
      <c r="L70" s="39"/>
      <c r="M70" s="39"/>
      <c r="N70" s="34"/>
    </row>
    <row r="71" spans="1:14" ht="69" customHeight="1">
      <c r="A71" s="38">
        <v>1</v>
      </c>
      <c r="B71" s="39" t="s">
        <v>180</v>
      </c>
      <c r="C71" s="38" t="s">
        <v>88</v>
      </c>
      <c r="D71" s="40" t="s">
        <v>181</v>
      </c>
      <c r="E71" s="38">
        <v>2019</v>
      </c>
      <c r="F71" s="40" t="s">
        <v>182</v>
      </c>
      <c r="G71" s="41">
        <v>260</v>
      </c>
      <c r="H71" s="41"/>
      <c r="I71" s="41"/>
      <c r="J71" s="41"/>
      <c r="K71" s="41">
        <f>G71+H71+I71+J71</f>
        <v>260</v>
      </c>
      <c r="L71" s="38" t="s">
        <v>390</v>
      </c>
      <c r="M71" s="38" t="s">
        <v>183</v>
      </c>
      <c r="N71" s="38"/>
    </row>
    <row r="72" spans="1:14" ht="84" customHeight="1">
      <c r="A72" s="38">
        <v>2</v>
      </c>
      <c r="B72" s="39" t="s">
        <v>184</v>
      </c>
      <c r="C72" s="38" t="s">
        <v>171</v>
      </c>
      <c r="D72" s="40" t="s">
        <v>185</v>
      </c>
      <c r="E72" s="38">
        <v>2019</v>
      </c>
      <c r="F72" s="40" t="s">
        <v>186</v>
      </c>
      <c r="G72" s="41">
        <v>350</v>
      </c>
      <c r="H72" s="41"/>
      <c r="I72" s="41"/>
      <c r="J72" s="41"/>
      <c r="K72" s="41">
        <f t="shared" ref="K72:K93" si="3">G72+H72+I72+J72</f>
        <v>350</v>
      </c>
      <c r="L72" s="38" t="s">
        <v>390</v>
      </c>
      <c r="M72" s="38" t="s">
        <v>187</v>
      </c>
      <c r="N72" s="38"/>
    </row>
    <row r="73" spans="1:14" ht="106.5" customHeight="1">
      <c r="A73" s="38">
        <v>3</v>
      </c>
      <c r="B73" s="39" t="s">
        <v>263</v>
      </c>
      <c r="C73" s="38" t="s">
        <v>47</v>
      </c>
      <c r="D73" s="40" t="s">
        <v>425</v>
      </c>
      <c r="E73" s="38">
        <v>2019</v>
      </c>
      <c r="F73" s="40" t="s">
        <v>264</v>
      </c>
      <c r="G73" s="41">
        <v>150</v>
      </c>
      <c r="H73" s="41"/>
      <c r="I73" s="41"/>
      <c r="J73" s="41"/>
      <c r="K73" s="41">
        <f t="shared" si="3"/>
        <v>150</v>
      </c>
      <c r="L73" s="38" t="s">
        <v>392</v>
      </c>
      <c r="M73" s="38" t="s">
        <v>187</v>
      </c>
      <c r="N73" s="38" t="s">
        <v>426</v>
      </c>
    </row>
    <row r="74" spans="1:14" ht="108.75" customHeight="1">
      <c r="A74" s="38">
        <v>4</v>
      </c>
      <c r="B74" s="39" t="s">
        <v>188</v>
      </c>
      <c r="C74" s="38" t="s">
        <v>47</v>
      </c>
      <c r="D74" s="40" t="s">
        <v>427</v>
      </c>
      <c r="E74" s="38">
        <v>2019</v>
      </c>
      <c r="F74" s="40" t="s">
        <v>189</v>
      </c>
      <c r="G74" s="41">
        <v>2000</v>
      </c>
      <c r="H74" s="41">
        <v>2000</v>
      </c>
      <c r="I74" s="41"/>
      <c r="J74" s="41"/>
      <c r="K74" s="41">
        <f t="shared" si="3"/>
        <v>4000</v>
      </c>
      <c r="L74" s="38" t="s">
        <v>392</v>
      </c>
      <c r="M74" s="38" t="s">
        <v>187</v>
      </c>
      <c r="N74" s="55" t="s">
        <v>428</v>
      </c>
    </row>
    <row r="75" spans="1:14" ht="71.25" customHeight="1">
      <c r="A75" s="38">
        <v>5</v>
      </c>
      <c r="B75" s="39" t="s">
        <v>190</v>
      </c>
      <c r="C75" s="38" t="s">
        <v>57</v>
      </c>
      <c r="D75" s="40" t="s">
        <v>191</v>
      </c>
      <c r="E75" s="38">
        <v>2019</v>
      </c>
      <c r="F75" s="40" t="s">
        <v>429</v>
      </c>
      <c r="G75" s="41">
        <v>230</v>
      </c>
      <c r="H75" s="41"/>
      <c r="I75" s="41"/>
      <c r="J75" s="41"/>
      <c r="K75" s="41">
        <f t="shared" si="3"/>
        <v>230</v>
      </c>
      <c r="L75" s="38" t="s">
        <v>392</v>
      </c>
      <c r="M75" s="38" t="s">
        <v>187</v>
      </c>
      <c r="N75" s="53" t="s">
        <v>358</v>
      </c>
    </row>
    <row r="76" spans="1:14" ht="71.25" customHeight="1">
      <c r="A76" s="38">
        <v>6</v>
      </c>
      <c r="B76" s="39" t="s">
        <v>192</v>
      </c>
      <c r="C76" s="38" t="s">
        <v>193</v>
      </c>
      <c r="D76" s="40" t="s">
        <v>194</v>
      </c>
      <c r="E76" s="38">
        <v>2019</v>
      </c>
      <c r="F76" s="40" t="s">
        <v>195</v>
      </c>
      <c r="G76" s="41">
        <v>230</v>
      </c>
      <c r="H76" s="41"/>
      <c r="I76" s="41"/>
      <c r="J76" s="41"/>
      <c r="K76" s="41">
        <f t="shared" si="3"/>
        <v>230</v>
      </c>
      <c r="L76" s="38" t="s">
        <v>392</v>
      </c>
      <c r="M76" s="38" t="s">
        <v>187</v>
      </c>
      <c r="N76" s="53" t="s">
        <v>358</v>
      </c>
    </row>
    <row r="77" spans="1:14" ht="71.25" customHeight="1">
      <c r="A77" s="38">
        <v>7</v>
      </c>
      <c r="B77" s="39" t="s">
        <v>196</v>
      </c>
      <c r="C77" s="38" t="s">
        <v>71</v>
      </c>
      <c r="D77" s="40" t="s">
        <v>197</v>
      </c>
      <c r="E77" s="38">
        <v>2019</v>
      </c>
      <c r="F77" s="40" t="s">
        <v>198</v>
      </c>
      <c r="G77" s="41">
        <v>250</v>
      </c>
      <c r="H77" s="41"/>
      <c r="I77" s="41"/>
      <c r="J77" s="41"/>
      <c r="K77" s="41">
        <f t="shared" si="3"/>
        <v>250</v>
      </c>
      <c r="L77" s="38" t="s">
        <v>392</v>
      </c>
      <c r="M77" s="38" t="s">
        <v>187</v>
      </c>
      <c r="N77" s="53" t="s">
        <v>293</v>
      </c>
    </row>
    <row r="78" spans="1:14" ht="71.25" customHeight="1">
      <c r="A78" s="38">
        <v>8</v>
      </c>
      <c r="B78" s="39" t="s">
        <v>199</v>
      </c>
      <c r="C78" s="38" t="s">
        <v>200</v>
      </c>
      <c r="D78" s="40" t="s">
        <v>201</v>
      </c>
      <c r="E78" s="38">
        <v>2019</v>
      </c>
      <c r="F78" s="40" t="s">
        <v>202</v>
      </c>
      <c r="G78" s="41">
        <v>230</v>
      </c>
      <c r="H78" s="41"/>
      <c r="I78" s="41"/>
      <c r="J78" s="41"/>
      <c r="K78" s="41">
        <f t="shared" si="3"/>
        <v>230</v>
      </c>
      <c r="L78" s="38" t="s">
        <v>392</v>
      </c>
      <c r="M78" s="38" t="s">
        <v>187</v>
      </c>
      <c r="N78" s="53" t="s">
        <v>358</v>
      </c>
    </row>
    <row r="79" spans="1:14" ht="130.5" customHeight="1">
      <c r="A79" s="38">
        <v>9</v>
      </c>
      <c r="B79" s="39" t="s">
        <v>265</v>
      </c>
      <c r="C79" s="38" t="s">
        <v>203</v>
      </c>
      <c r="D79" s="40" t="s">
        <v>430</v>
      </c>
      <c r="E79" s="38">
        <v>2019</v>
      </c>
      <c r="F79" s="42" t="s">
        <v>266</v>
      </c>
      <c r="G79" s="41">
        <v>180</v>
      </c>
      <c r="H79" s="41"/>
      <c r="I79" s="41"/>
      <c r="J79" s="41"/>
      <c r="K79" s="41">
        <f t="shared" si="3"/>
        <v>180</v>
      </c>
      <c r="L79" s="38" t="s">
        <v>392</v>
      </c>
      <c r="M79" s="38" t="s">
        <v>187</v>
      </c>
      <c r="N79" s="58" t="s">
        <v>431</v>
      </c>
    </row>
    <row r="80" spans="1:14" ht="100.5" customHeight="1">
      <c r="A80" s="38">
        <v>10</v>
      </c>
      <c r="B80" s="39" t="s">
        <v>204</v>
      </c>
      <c r="C80" s="38" t="s">
        <v>131</v>
      </c>
      <c r="D80" s="40" t="s">
        <v>261</v>
      </c>
      <c r="E80" s="38">
        <v>2019</v>
      </c>
      <c r="F80" s="40" t="s">
        <v>262</v>
      </c>
      <c r="G80" s="41">
        <v>150</v>
      </c>
      <c r="H80" s="41"/>
      <c r="I80" s="41"/>
      <c r="J80" s="41"/>
      <c r="K80" s="41">
        <f t="shared" si="3"/>
        <v>150</v>
      </c>
      <c r="L80" s="38" t="s">
        <v>392</v>
      </c>
      <c r="M80" s="38" t="s">
        <v>187</v>
      </c>
      <c r="N80" s="38" t="s">
        <v>432</v>
      </c>
    </row>
    <row r="81" spans="1:14" ht="129.75" customHeight="1">
      <c r="A81" s="38">
        <v>11</v>
      </c>
      <c r="B81" s="39" t="s">
        <v>259</v>
      </c>
      <c r="C81" s="38" t="s">
        <v>205</v>
      </c>
      <c r="D81" s="42" t="s">
        <v>206</v>
      </c>
      <c r="E81" s="38">
        <v>2019</v>
      </c>
      <c r="F81" s="42" t="s">
        <v>260</v>
      </c>
      <c r="G81" s="41"/>
      <c r="H81" s="41">
        <v>100</v>
      </c>
      <c r="I81" s="41"/>
      <c r="J81" s="41"/>
      <c r="K81" s="41">
        <f t="shared" si="3"/>
        <v>100</v>
      </c>
      <c r="L81" s="38" t="s">
        <v>433</v>
      </c>
      <c r="M81" s="38" t="s">
        <v>187</v>
      </c>
      <c r="N81" s="38" t="s">
        <v>434</v>
      </c>
    </row>
    <row r="82" spans="1:14" ht="161.25" customHeight="1">
      <c r="A82" s="38">
        <v>12</v>
      </c>
      <c r="B82" s="54" t="s">
        <v>207</v>
      </c>
      <c r="C82" s="53" t="s">
        <v>47</v>
      </c>
      <c r="D82" s="57" t="s">
        <v>294</v>
      </c>
      <c r="E82" s="53">
        <v>2019</v>
      </c>
      <c r="F82" s="55" t="s">
        <v>208</v>
      </c>
      <c r="G82" s="41">
        <v>1000</v>
      </c>
      <c r="H82" s="41">
        <v>1000</v>
      </c>
      <c r="I82" s="41"/>
      <c r="J82" s="41"/>
      <c r="K82" s="41">
        <f t="shared" si="3"/>
        <v>2000</v>
      </c>
      <c r="L82" s="53" t="s">
        <v>209</v>
      </c>
      <c r="M82" s="53" t="s">
        <v>187</v>
      </c>
      <c r="N82" s="55" t="s">
        <v>435</v>
      </c>
    </row>
    <row r="83" spans="1:14" ht="57.75" customHeight="1">
      <c r="A83" s="38">
        <v>13</v>
      </c>
      <c r="B83" s="39" t="s">
        <v>210</v>
      </c>
      <c r="C83" s="39" t="s">
        <v>211</v>
      </c>
      <c r="D83" s="40" t="s">
        <v>212</v>
      </c>
      <c r="E83" s="38">
        <v>2019</v>
      </c>
      <c r="F83" s="40" t="s">
        <v>213</v>
      </c>
      <c r="G83" s="46">
        <v>75</v>
      </c>
      <c r="H83" s="41"/>
      <c r="I83" s="41"/>
      <c r="J83" s="41"/>
      <c r="K83" s="41">
        <f t="shared" si="3"/>
        <v>75</v>
      </c>
      <c r="L83" s="38" t="s">
        <v>392</v>
      </c>
      <c r="M83" s="38" t="s">
        <v>214</v>
      </c>
      <c r="N83" s="38"/>
    </row>
    <row r="84" spans="1:14" ht="85.5" customHeight="1">
      <c r="A84" s="38">
        <v>14</v>
      </c>
      <c r="B84" s="39" t="s">
        <v>215</v>
      </c>
      <c r="C84" s="39" t="s">
        <v>216</v>
      </c>
      <c r="D84" s="40" t="s">
        <v>217</v>
      </c>
      <c r="E84" s="38">
        <v>2019</v>
      </c>
      <c r="F84" s="40" t="s">
        <v>218</v>
      </c>
      <c r="G84" s="46">
        <v>90</v>
      </c>
      <c r="H84" s="41"/>
      <c r="I84" s="41"/>
      <c r="J84" s="41"/>
      <c r="K84" s="41">
        <f t="shared" si="3"/>
        <v>90</v>
      </c>
      <c r="L84" s="38" t="s">
        <v>392</v>
      </c>
      <c r="M84" s="38" t="s">
        <v>214</v>
      </c>
      <c r="N84" s="38"/>
    </row>
    <row r="85" spans="1:14" ht="85.5" customHeight="1">
      <c r="A85" s="38">
        <v>15</v>
      </c>
      <c r="B85" s="39" t="s">
        <v>219</v>
      </c>
      <c r="C85" s="39" t="s">
        <v>220</v>
      </c>
      <c r="D85" s="40" t="s">
        <v>221</v>
      </c>
      <c r="E85" s="38">
        <v>2019</v>
      </c>
      <c r="F85" s="40" t="s">
        <v>222</v>
      </c>
      <c r="G85" s="41">
        <v>180</v>
      </c>
      <c r="H85" s="41"/>
      <c r="I85" s="41"/>
      <c r="J85" s="41"/>
      <c r="K85" s="41">
        <f t="shared" si="3"/>
        <v>180</v>
      </c>
      <c r="L85" s="38" t="s">
        <v>392</v>
      </c>
      <c r="M85" s="38" t="s">
        <v>214</v>
      </c>
      <c r="N85" s="38"/>
    </row>
    <row r="86" spans="1:14" ht="55.5" customHeight="1">
      <c r="A86" s="38">
        <v>16</v>
      </c>
      <c r="B86" s="39" t="s">
        <v>223</v>
      </c>
      <c r="C86" s="39" t="s">
        <v>71</v>
      </c>
      <c r="D86" s="40" t="s">
        <v>224</v>
      </c>
      <c r="E86" s="38">
        <v>2019</v>
      </c>
      <c r="F86" s="40" t="s">
        <v>225</v>
      </c>
      <c r="G86" s="46">
        <v>75</v>
      </c>
      <c r="H86" s="41"/>
      <c r="I86" s="41"/>
      <c r="J86" s="41"/>
      <c r="K86" s="41">
        <f t="shared" si="3"/>
        <v>75</v>
      </c>
      <c r="L86" s="38" t="s">
        <v>392</v>
      </c>
      <c r="M86" s="38" t="s">
        <v>214</v>
      </c>
      <c r="N86" s="38"/>
    </row>
    <row r="87" spans="1:14" ht="76.5" customHeight="1">
      <c r="A87" s="38">
        <v>17</v>
      </c>
      <c r="B87" s="39" t="s">
        <v>226</v>
      </c>
      <c r="C87" s="39" t="s">
        <v>227</v>
      </c>
      <c r="D87" s="40" t="s">
        <v>221</v>
      </c>
      <c r="E87" s="38">
        <v>2019</v>
      </c>
      <c r="F87" s="40" t="s">
        <v>228</v>
      </c>
      <c r="G87" s="56">
        <v>180</v>
      </c>
      <c r="H87" s="41"/>
      <c r="I87" s="41"/>
      <c r="J87" s="41"/>
      <c r="K87" s="41">
        <f t="shared" si="3"/>
        <v>180</v>
      </c>
      <c r="L87" s="38" t="s">
        <v>392</v>
      </c>
      <c r="M87" s="38" t="s">
        <v>214</v>
      </c>
      <c r="N87" s="38"/>
    </row>
    <row r="88" spans="1:14" ht="70.5" customHeight="1">
      <c r="A88" s="38">
        <v>18</v>
      </c>
      <c r="B88" s="39" t="s">
        <v>229</v>
      </c>
      <c r="C88" s="39" t="s">
        <v>230</v>
      </c>
      <c r="D88" s="40" t="s">
        <v>231</v>
      </c>
      <c r="E88" s="38">
        <v>2019</v>
      </c>
      <c r="F88" s="40" t="s">
        <v>232</v>
      </c>
      <c r="G88" s="46">
        <v>150</v>
      </c>
      <c r="H88" s="41"/>
      <c r="I88" s="41"/>
      <c r="J88" s="41"/>
      <c r="K88" s="41">
        <f t="shared" si="3"/>
        <v>150</v>
      </c>
      <c r="L88" s="38" t="s">
        <v>392</v>
      </c>
      <c r="M88" s="38" t="s">
        <v>214</v>
      </c>
      <c r="N88" s="38"/>
    </row>
    <row r="89" spans="1:14" ht="126" customHeight="1">
      <c r="A89" s="38">
        <v>19</v>
      </c>
      <c r="B89" s="39" t="s">
        <v>233</v>
      </c>
      <c r="C89" s="38" t="s">
        <v>205</v>
      </c>
      <c r="D89" s="40" t="s">
        <v>436</v>
      </c>
      <c r="E89" s="38">
        <v>2019</v>
      </c>
      <c r="F89" s="40" t="s">
        <v>437</v>
      </c>
      <c r="G89" s="41">
        <v>300</v>
      </c>
      <c r="H89" s="41">
        <v>800</v>
      </c>
      <c r="I89" s="41"/>
      <c r="J89" s="41"/>
      <c r="K89" s="41">
        <f t="shared" si="3"/>
        <v>1100</v>
      </c>
      <c r="L89" s="38" t="s">
        <v>433</v>
      </c>
      <c r="M89" s="38" t="s">
        <v>187</v>
      </c>
      <c r="N89" s="38"/>
    </row>
    <row r="90" spans="1:14" ht="270" customHeight="1">
      <c r="A90" s="38">
        <v>20</v>
      </c>
      <c r="B90" s="39" t="s">
        <v>234</v>
      </c>
      <c r="C90" s="42" t="s">
        <v>235</v>
      </c>
      <c r="D90" s="77" t="s">
        <v>458</v>
      </c>
      <c r="E90" s="38">
        <v>2019</v>
      </c>
      <c r="F90" s="44" t="s">
        <v>256</v>
      </c>
      <c r="G90" s="41"/>
      <c r="H90" s="41">
        <v>256.64999999999998</v>
      </c>
      <c r="I90" s="41"/>
      <c r="J90" s="41"/>
      <c r="K90" s="41">
        <f t="shared" si="3"/>
        <v>256.64999999999998</v>
      </c>
      <c r="L90" s="38" t="s">
        <v>438</v>
      </c>
      <c r="M90" s="38" t="s">
        <v>187</v>
      </c>
      <c r="N90" s="58" t="s">
        <v>439</v>
      </c>
    </row>
    <row r="91" spans="1:14" s="71" customFormat="1" ht="172.5" customHeight="1">
      <c r="A91" s="58">
        <v>21</v>
      </c>
      <c r="B91" s="68" t="s">
        <v>295</v>
      </c>
      <c r="C91" s="76" t="s">
        <v>457</v>
      </c>
      <c r="D91" s="78" t="s">
        <v>459</v>
      </c>
      <c r="E91" s="58">
        <v>2019</v>
      </c>
      <c r="F91" s="68" t="s">
        <v>440</v>
      </c>
      <c r="G91" s="70"/>
      <c r="H91" s="69"/>
      <c r="I91" s="70"/>
      <c r="J91" s="69">
        <v>508.8</v>
      </c>
      <c r="K91" s="70">
        <v>508.8</v>
      </c>
      <c r="L91" s="58" t="s">
        <v>438</v>
      </c>
      <c r="M91" s="58" t="s">
        <v>187</v>
      </c>
      <c r="N91" s="58" t="s">
        <v>441</v>
      </c>
    </row>
    <row r="92" spans="1:14" ht="67.5" customHeight="1">
      <c r="A92" s="38">
        <v>22</v>
      </c>
      <c r="B92" s="39" t="s">
        <v>236</v>
      </c>
      <c r="C92" s="42" t="s">
        <v>257</v>
      </c>
      <c r="D92" s="40" t="s">
        <v>442</v>
      </c>
      <c r="E92" s="38">
        <v>2019</v>
      </c>
      <c r="F92" s="42" t="s">
        <v>258</v>
      </c>
      <c r="G92" s="41"/>
      <c r="H92" s="41">
        <v>42.8</v>
      </c>
      <c r="I92" s="41"/>
      <c r="J92" s="41"/>
      <c r="K92" s="41">
        <f t="shared" si="3"/>
        <v>42.8</v>
      </c>
      <c r="L92" s="38" t="s">
        <v>238</v>
      </c>
      <c r="M92" s="38" t="s">
        <v>239</v>
      </c>
      <c r="N92" s="58" t="s">
        <v>443</v>
      </c>
    </row>
    <row r="93" spans="1:14" ht="125.25" customHeight="1">
      <c r="A93" s="38">
        <v>23</v>
      </c>
      <c r="B93" s="39" t="s">
        <v>240</v>
      </c>
      <c r="C93" s="38" t="s">
        <v>237</v>
      </c>
      <c r="D93" s="40" t="s">
        <v>241</v>
      </c>
      <c r="E93" s="38">
        <v>2019</v>
      </c>
      <c r="F93" s="40" t="s">
        <v>242</v>
      </c>
      <c r="G93" s="41">
        <v>15</v>
      </c>
      <c r="H93" s="41"/>
      <c r="I93" s="41"/>
      <c r="J93" s="41"/>
      <c r="K93" s="41">
        <f t="shared" si="3"/>
        <v>15</v>
      </c>
      <c r="L93" s="38" t="s">
        <v>238</v>
      </c>
      <c r="M93" s="38" t="s">
        <v>243</v>
      </c>
      <c r="N93" s="38"/>
    </row>
    <row r="94" spans="1:14" ht="36" customHeight="1">
      <c r="A94" s="122" t="s">
        <v>244</v>
      </c>
      <c r="B94" s="122"/>
      <c r="C94" s="122"/>
      <c r="D94" s="40"/>
      <c r="E94" s="39"/>
      <c r="G94" s="37">
        <f>SUM(G95)</f>
        <v>2000</v>
      </c>
      <c r="H94" s="37">
        <f>SUM(H95)</f>
        <v>0</v>
      </c>
      <c r="I94" s="37">
        <f>SUM(I95)</f>
        <v>0</v>
      </c>
      <c r="J94" s="37">
        <f>SUM(J95)</f>
        <v>0</v>
      </c>
      <c r="K94" s="37">
        <f>SUM(K95)</f>
        <v>2000</v>
      </c>
      <c r="L94" s="39"/>
      <c r="M94" s="39"/>
      <c r="N94" s="34"/>
    </row>
    <row r="95" spans="1:14" ht="331.5" customHeight="1">
      <c r="A95" s="39">
        <v>1</v>
      </c>
      <c r="B95" s="39" t="s">
        <v>245</v>
      </c>
      <c r="C95" s="40" t="s">
        <v>444</v>
      </c>
      <c r="D95" s="40" t="s">
        <v>247</v>
      </c>
      <c r="E95" s="38">
        <v>2019</v>
      </c>
      <c r="F95" s="40" t="s">
        <v>248</v>
      </c>
      <c r="G95" s="41">
        <v>2000</v>
      </c>
      <c r="H95" s="41"/>
      <c r="I95" s="41"/>
      <c r="J95" s="41"/>
      <c r="K95" s="41">
        <f>SUM(G95:J95)</f>
        <v>2000</v>
      </c>
      <c r="L95" s="38" t="s">
        <v>390</v>
      </c>
      <c r="M95" s="38" t="s">
        <v>249</v>
      </c>
      <c r="N95" s="38" t="s">
        <v>445</v>
      </c>
    </row>
    <row r="96" spans="1:14" ht="36" customHeight="1">
      <c r="A96" s="122" t="s">
        <v>446</v>
      </c>
      <c r="B96" s="122"/>
      <c r="C96" s="122"/>
      <c r="D96" s="40"/>
      <c r="E96" s="39"/>
      <c r="F96" s="33"/>
      <c r="G96" s="37">
        <f>G97</f>
        <v>0</v>
      </c>
      <c r="H96" s="37">
        <f>H97</f>
        <v>0</v>
      </c>
      <c r="I96" s="37">
        <f>I97</f>
        <v>0</v>
      </c>
      <c r="J96" s="37">
        <f>J97</f>
        <v>145</v>
      </c>
      <c r="K96" s="37">
        <f>K97</f>
        <v>145</v>
      </c>
      <c r="L96" s="39"/>
      <c r="M96" s="39"/>
      <c r="N96" s="34"/>
    </row>
    <row r="97" spans="1:14" ht="62.25" customHeight="1">
      <c r="A97" s="38">
        <v>1</v>
      </c>
      <c r="B97" s="39" t="s">
        <v>447</v>
      </c>
      <c r="C97" s="38" t="s">
        <v>246</v>
      </c>
      <c r="D97" s="40" t="s">
        <v>448</v>
      </c>
      <c r="E97" s="38">
        <v>2019</v>
      </c>
      <c r="F97" s="40" t="s">
        <v>250</v>
      </c>
      <c r="G97" s="41"/>
      <c r="H97" s="41"/>
      <c r="I97" s="41"/>
      <c r="J97" s="41">
        <v>145</v>
      </c>
      <c r="K97" s="41">
        <f>G97+H97+I97+J97</f>
        <v>145</v>
      </c>
      <c r="L97" s="38" t="s">
        <v>251</v>
      </c>
      <c r="M97" s="38" t="s">
        <v>252</v>
      </c>
      <c r="N97" s="38" t="s">
        <v>449</v>
      </c>
    </row>
    <row r="98" spans="1:14" ht="36" customHeight="1">
      <c r="A98" s="122" t="s">
        <v>450</v>
      </c>
      <c r="B98" s="122"/>
      <c r="C98" s="122"/>
      <c r="D98" s="40"/>
      <c r="E98" s="38"/>
      <c r="F98" s="40"/>
      <c r="G98" s="37">
        <f>G99</f>
        <v>0</v>
      </c>
      <c r="H98" s="37">
        <f>H99</f>
        <v>0</v>
      </c>
      <c r="I98" s="37">
        <f>I99</f>
        <v>0</v>
      </c>
      <c r="J98" s="37">
        <f>J99</f>
        <v>33</v>
      </c>
      <c r="K98" s="37">
        <f>K99</f>
        <v>33</v>
      </c>
      <c r="L98" s="38"/>
      <c r="M98" s="38"/>
      <c r="N98" s="38"/>
    </row>
    <row r="99" spans="1:14" s="71" customFormat="1" ht="68.25" customHeight="1">
      <c r="A99" s="58">
        <v>1</v>
      </c>
      <c r="B99" s="72" t="s">
        <v>451</v>
      </c>
      <c r="C99" s="58" t="s">
        <v>246</v>
      </c>
      <c r="D99" s="68" t="s">
        <v>452</v>
      </c>
      <c r="E99" s="58">
        <v>2019</v>
      </c>
      <c r="F99" s="68" t="s">
        <v>453</v>
      </c>
      <c r="G99" s="73"/>
      <c r="H99" s="73"/>
      <c r="I99" s="73"/>
      <c r="J99" s="74">
        <v>33</v>
      </c>
      <c r="K99" s="70">
        <f>G99+H99+I99+J99</f>
        <v>33</v>
      </c>
      <c r="L99" s="58" t="s">
        <v>251</v>
      </c>
      <c r="M99" s="58" t="s">
        <v>252</v>
      </c>
      <c r="N99" s="75" t="s">
        <v>454</v>
      </c>
    </row>
    <row r="100" spans="1:14" ht="58.5" customHeight="1">
      <c r="A100" s="121" t="s">
        <v>455</v>
      </c>
      <c r="B100" s="121"/>
      <c r="C100" s="121"/>
      <c r="D100" s="121"/>
      <c r="E100" s="121"/>
      <c r="F100" s="121"/>
      <c r="G100" s="121"/>
      <c r="H100" s="121"/>
      <c r="I100" s="121"/>
      <c r="J100" s="121"/>
      <c r="K100" s="121"/>
      <c r="L100" s="121"/>
      <c r="M100" s="121"/>
      <c r="N100" s="121"/>
    </row>
  </sheetData>
  <mergeCells count="20">
    <mergeCell ref="A2:N2"/>
    <mergeCell ref="D3:D5"/>
    <mergeCell ref="E3:E5"/>
    <mergeCell ref="M3:M5"/>
    <mergeCell ref="N3:N5"/>
    <mergeCell ref="G3:K4"/>
    <mergeCell ref="A3:A5"/>
    <mergeCell ref="B3:B5"/>
    <mergeCell ref="L3:L5"/>
    <mergeCell ref="A100:N100"/>
    <mergeCell ref="A70:C70"/>
    <mergeCell ref="A46:C46"/>
    <mergeCell ref="C3:C5"/>
    <mergeCell ref="F3:F5"/>
    <mergeCell ref="A69:C69"/>
    <mergeCell ref="A98:C98"/>
    <mergeCell ref="A96:C96"/>
    <mergeCell ref="A8:C8"/>
    <mergeCell ref="A94:C94"/>
    <mergeCell ref="A6:B6"/>
  </mergeCells>
  <phoneticPr fontId="16" type="noConversion"/>
  <pageMargins left="0.70866141732283472" right="0.70866141732283472" top="0.74803149606299213" bottom="0.74803149606299213" header="0.31496062992125984" footer="0.31496062992125984"/>
  <pageSetup paperSize="9" scale="50" fitToWidth="0" fitToHeight="0" orientation="landscape" r:id="rId1"/>
  <headerFooter>
    <oddFooter>第 &amp;P 页，共 &amp;N 页</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2</vt:i4>
      </vt:variant>
    </vt:vector>
  </HeadingPairs>
  <TitlesOfParts>
    <vt:vector size="5" baseType="lpstr">
      <vt:lpstr>附表1</vt:lpstr>
      <vt:lpstr>附表2</vt:lpstr>
      <vt:lpstr>附件2  项目明细表</vt:lpstr>
      <vt:lpstr>附表1!Print_Titles</vt:lpstr>
      <vt:lpstr>'附件2  项目明细表'!Print_Titles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AutoBVT</cp:lastModifiedBy>
  <cp:lastPrinted>2019-08-22T12:18:59Z</cp:lastPrinted>
  <dcterms:created xsi:type="dcterms:W3CDTF">2006-09-13T11:21:00Z</dcterms:created>
  <dcterms:modified xsi:type="dcterms:W3CDTF">2019-08-22T12:19:09Z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11</vt:lpwstr>
  </property>
  <property fmtid="{D5CDD505-2E9C-101B-9397-08002B2CF9AE}" pid="3" name="KSOProductBuildVer">
    <vt:lpwstr>2052-11.1.0.8214</vt:lpwstr>
  </property>
</Properties>
</file>