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675" tabRatio="835"/>
  </bookViews>
  <sheets>
    <sheet name="分配表" sheetId="6" r:id="rId1"/>
  </sheets>
  <calcPr calcId="144525"/>
</workbook>
</file>

<file path=xl/sharedStrings.xml><?xml version="1.0" encoding="utf-8"?>
<sst xmlns="http://schemas.openxmlformats.org/spreadsheetml/2006/main" count="42" uniqueCount="40">
  <si>
    <t>铜川市印台区2019年春季营养改善计划资金分配表</t>
  </si>
  <si>
    <t>单位：元</t>
  </si>
  <si>
    <t>学　校</t>
  </si>
  <si>
    <t>标准</t>
  </si>
  <si>
    <t>学生数</t>
  </si>
  <si>
    <t>补助金额</t>
  </si>
  <si>
    <t>预算科目</t>
  </si>
  <si>
    <t>政府经济科目</t>
  </si>
  <si>
    <t>备注</t>
  </si>
  <si>
    <t>合计</t>
  </si>
  <si>
    <t>陈炉教育办</t>
  </si>
  <si>
    <t>广阳教育办</t>
  </si>
  <si>
    <t>红土教育办</t>
  </si>
  <si>
    <t>金锁教育办</t>
  </si>
  <si>
    <t>王石凹教育办</t>
  </si>
  <si>
    <t>阿庄教育办</t>
  </si>
  <si>
    <t>印台教育办</t>
  </si>
  <si>
    <t>城关教育办</t>
  </si>
  <si>
    <t>东坡小学</t>
  </si>
  <si>
    <t>金华山小学</t>
  </si>
  <si>
    <t>徐家沟小学</t>
  </si>
  <si>
    <t>三里洞小学</t>
  </si>
  <si>
    <t>方泉小学</t>
  </si>
  <si>
    <t>金锁小学</t>
  </si>
  <si>
    <t>玉华第一小学</t>
  </si>
  <si>
    <t>广阳中小学</t>
  </si>
  <si>
    <t>2050203  2050202</t>
  </si>
  <si>
    <t>中学：30800
小学：117600</t>
  </si>
  <si>
    <t>阿庄中小学</t>
  </si>
  <si>
    <t>2050202  2050203</t>
  </si>
  <si>
    <t xml:space="preserve">小学：163200    
中学：61200 </t>
  </si>
  <si>
    <t>陈炉中小学</t>
  </si>
  <si>
    <t>王石凹中小学</t>
  </si>
  <si>
    <t xml:space="preserve">小学：80000    
中学：12000 </t>
  </si>
  <si>
    <t>玉华第二小学</t>
  </si>
  <si>
    <t>红土中学</t>
  </si>
  <si>
    <t>高楼河中学</t>
  </si>
  <si>
    <t xml:space="preserve">小学：77600    
中学：16800 </t>
  </si>
  <si>
    <t>印台中学</t>
  </si>
  <si>
    <t>市五中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</si>
</sst>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4" fillId="0" borderId="0">
      <alignment vertical="center"/>
    </xf>
    <xf numFmtId="0" fontId="19" fillId="18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14" fontId="1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 wrapText="1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2014调资汇总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汇总  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_Sheet1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K3" sqref="K3"/>
    </sheetView>
  </sheetViews>
  <sheetFormatPr defaultColWidth="9" defaultRowHeight="14.4" outlineLevelCol="6"/>
  <cols>
    <col min="1" max="1" width="14" customWidth="1"/>
    <col min="2" max="2" width="5.25" customWidth="1"/>
    <col min="3" max="3" width="7.12962962962963" customWidth="1"/>
    <col min="4" max="4" width="13.25" customWidth="1"/>
    <col min="5" max="5" width="9.75" customWidth="1"/>
    <col min="6" max="6" width="8.5" customWidth="1"/>
    <col min="7" max="7" width="16.1111111111111" customWidth="1"/>
    <col min="257" max="257" width="19.75" customWidth="1"/>
    <col min="258" max="258" width="13.25" customWidth="1"/>
    <col min="259" max="259" width="11.75" customWidth="1"/>
    <col min="260" max="263" width="13.1296296296296" customWidth="1"/>
    <col min="513" max="513" width="19.75" customWidth="1"/>
    <col min="514" max="514" width="13.25" customWidth="1"/>
    <col min="515" max="515" width="11.75" customWidth="1"/>
    <col min="516" max="519" width="13.1296296296296" customWidth="1"/>
    <col min="769" max="769" width="19.75" customWidth="1"/>
    <col min="770" max="770" width="13.25" customWidth="1"/>
    <col min="771" max="771" width="11.75" customWidth="1"/>
    <col min="772" max="775" width="13.1296296296296" customWidth="1"/>
    <col min="1025" max="1025" width="19.75" customWidth="1"/>
    <col min="1026" max="1026" width="13.25" customWidth="1"/>
    <col min="1027" max="1027" width="11.75" customWidth="1"/>
    <col min="1028" max="1031" width="13.1296296296296" customWidth="1"/>
    <col min="1281" max="1281" width="19.75" customWidth="1"/>
    <col min="1282" max="1282" width="13.25" customWidth="1"/>
    <col min="1283" max="1283" width="11.75" customWidth="1"/>
    <col min="1284" max="1287" width="13.1296296296296" customWidth="1"/>
    <col min="1537" max="1537" width="19.75" customWidth="1"/>
    <col min="1538" max="1538" width="13.25" customWidth="1"/>
    <col min="1539" max="1539" width="11.75" customWidth="1"/>
    <col min="1540" max="1543" width="13.1296296296296" customWidth="1"/>
    <col min="1793" max="1793" width="19.75" customWidth="1"/>
    <col min="1794" max="1794" width="13.25" customWidth="1"/>
    <col min="1795" max="1795" width="11.75" customWidth="1"/>
    <col min="1796" max="1799" width="13.1296296296296" customWidth="1"/>
    <col min="2049" max="2049" width="19.75" customWidth="1"/>
    <col min="2050" max="2050" width="13.25" customWidth="1"/>
    <col min="2051" max="2051" width="11.75" customWidth="1"/>
    <col min="2052" max="2055" width="13.1296296296296" customWidth="1"/>
    <col min="2305" max="2305" width="19.75" customWidth="1"/>
    <col min="2306" max="2306" width="13.25" customWidth="1"/>
    <col min="2307" max="2307" width="11.75" customWidth="1"/>
    <col min="2308" max="2311" width="13.1296296296296" customWidth="1"/>
    <col min="2561" max="2561" width="19.75" customWidth="1"/>
    <col min="2562" max="2562" width="13.25" customWidth="1"/>
    <col min="2563" max="2563" width="11.75" customWidth="1"/>
    <col min="2564" max="2567" width="13.1296296296296" customWidth="1"/>
    <col min="2817" max="2817" width="19.75" customWidth="1"/>
    <col min="2818" max="2818" width="13.25" customWidth="1"/>
    <col min="2819" max="2819" width="11.75" customWidth="1"/>
    <col min="2820" max="2823" width="13.1296296296296" customWidth="1"/>
    <col min="3073" max="3073" width="19.75" customWidth="1"/>
    <col min="3074" max="3074" width="13.25" customWidth="1"/>
    <col min="3075" max="3075" width="11.75" customWidth="1"/>
    <col min="3076" max="3079" width="13.1296296296296" customWidth="1"/>
    <col min="3329" max="3329" width="19.75" customWidth="1"/>
    <col min="3330" max="3330" width="13.25" customWidth="1"/>
    <col min="3331" max="3331" width="11.75" customWidth="1"/>
    <col min="3332" max="3335" width="13.1296296296296" customWidth="1"/>
    <col min="3585" max="3585" width="19.75" customWidth="1"/>
    <col min="3586" max="3586" width="13.25" customWidth="1"/>
    <col min="3587" max="3587" width="11.75" customWidth="1"/>
    <col min="3588" max="3591" width="13.1296296296296" customWidth="1"/>
    <col min="3841" max="3841" width="19.75" customWidth="1"/>
    <col min="3842" max="3842" width="13.25" customWidth="1"/>
    <col min="3843" max="3843" width="11.75" customWidth="1"/>
    <col min="3844" max="3847" width="13.1296296296296" customWidth="1"/>
    <col min="4097" max="4097" width="19.75" customWidth="1"/>
    <col min="4098" max="4098" width="13.25" customWidth="1"/>
    <col min="4099" max="4099" width="11.75" customWidth="1"/>
    <col min="4100" max="4103" width="13.1296296296296" customWidth="1"/>
    <col min="4353" max="4353" width="19.75" customWidth="1"/>
    <col min="4354" max="4354" width="13.25" customWidth="1"/>
    <col min="4355" max="4355" width="11.75" customWidth="1"/>
    <col min="4356" max="4359" width="13.1296296296296" customWidth="1"/>
    <col min="4609" max="4609" width="19.75" customWidth="1"/>
    <col min="4610" max="4610" width="13.25" customWidth="1"/>
    <col min="4611" max="4611" width="11.75" customWidth="1"/>
    <col min="4612" max="4615" width="13.1296296296296" customWidth="1"/>
    <col min="4865" max="4865" width="19.75" customWidth="1"/>
    <col min="4866" max="4866" width="13.25" customWidth="1"/>
    <col min="4867" max="4867" width="11.75" customWidth="1"/>
    <col min="4868" max="4871" width="13.1296296296296" customWidth="1"/>
    <col min="5121" max="5121" width="19.75" customWidth="1"/>
    <col min="5122" max="5122" width="13.25" customWidth="1"/>
    <col min="5123" max="5123" width="11.75" customWidth="1"/>
    <col min="5124" max="5127" width="13.1296296296296" customWidth="1"/>
    <col min="5377" max="5377" width="19.75" customWidth="1"/>
    <col min="5378" max="5378" width="13.25" customWidth="1"/>
    <col min="5379" max="5379" width="11.75" customWidth="1"/>
    <col min="5380" max="5383" width="13.1296296296296" customWidth="1"/>
    <col min="5633" max="5633" width="19.75" customWidth="1"/>
    <col min="5634" max="5634" width="13.25" customWidth="1"/>
    <col min="5635" max="5635" width="11.75" customWidth="1"/>
    <col min="5636" max="5639" width="13.1296296296296" customWidth="1"/>
    <col min="5889" max="5889" width="19.75" customWidth="1"/>
    <col min="5890" max="5890" width="13.25" customWidth="1"/>
    <col min="5891" max="5891" width="11.75" customWidth="1"/>
    <col min="5892" max="5895" width="13.1296296296296" customWidth="1"/>
    <col min="6145" max="6145" width="19.75" customWidth="1"/>
    <col min="6146" max="6146" width="13.25" customWidth="1"/>
    <col min="6147" max="6147" width="11.75" customWidth="1"/>
    <col min="6148" max="6151" width="13.1296296296296" customWidth="1"/>
    <col min="6401" max="6401" width="19.75" customWidth="1"/>
    <col min="6402" max="6402" width="13.25" customWidth="1"/>
    <col min="6403" max="6403" width="11.75" customWidth="1"/>
    <col min="6404" max="6407" width="13.1296296296296" customWidth="1"/>
    <col min="6657" max="6657" width="19.75" customWidth="1"/>
    <col min="6658" max="6658" width="13.25" customWidth="1"/>
    <col min="6659" max="6659" width="11.75" customWidth="1"/>
    <col min="6660" max="6663" width="13.1296296296296" customWidth="1"/>
    <col min="6913" max="6913" width="19.75" customWidth="1"/>
    <col min="6914" max="6914" width="13.25" customWidth="1"/>
    <col min="6915" max="6915" width="11.75" customWidth="1"/>
    <col min="6916" max="6919" width="13.1296296296296" customWidth="1"/>
    <col min="7169" max="7169" width="19.75" customWidth="1"/>
    <col min="7170" max="7170" width="13.25" customWidth="1"/>
    <col min="7171" max="7171" width="11.75" customWidth="1"/>
    <col min="7172" max="7175" width="13.1296296296296" customWidth="1"/>
    <col min="7425" max="7425" width="19.75" customWidth="1"/>
    <col min="7426" max="7426" width="13.25" customWidth="1"/>
    <col min="7427" max="7427" width="11.75" customWidth="1"/>
    <col min="7428" max="7431" width="13.1296296296296" customWidth="1"/>
    <col min="7681" max="7681" width="19.75" customWidth="1"/>
    <col min="7682" max="7682" width="13.25" customWidth="1"/>
    <col min="7683" max="7683" width="11.75" customWidth="1"/>
    <col min="7684" max="7687" width="13.1296296296296" customWidth="1"/>
    <col min="7937" max="7937" width="19.75" customWidth="1"/>
    <col min="7938" max="7938" width="13.25" customWidth="1"/>
    <col min="7939" max="7939" width="11.75" customWidth="1"/>
    <col min="7940" max="7943" width="13.1296296296296" customWidth="1"/>
    <col min="8193" max="8193" width="19.75" customWidth="1"/>
    <col min="8194" max="8194" width="13.25" customWidth="1"/>
    <col min="8195" max="8195" width="11.75" customWidth="1"/>
    <col min="8196" max="8199" width="13.1296296296296" customWidth="1"/>
    <col min="8449" max="8449" width="19.75" customWidth="1"/>
    <col min="8450" max="8450" width="13.25" customWidth="1"/>
    <col min="8451" max="8451" width="11.75" customWidth="1"/>
    <col min="8452" max="8455" width="13.1296296296296" customWidth="1"/>
    <col min="8705" max="8705" width="19.75" customWidth="1"/>
    <col min="8706" max="8706" width="13.25" customWidth="1"/>
    <col min="8707" max="8707" width="11.75" customWidth="1"/>
    <col min="8708" max="8711" width="13.1296296296296" customWidth="1"/>
    <col min="8961" max="8961" width="19.75" customWidth="1"/>
    <col min="8962" max="8962" width="13.25" customWidth="1"/>
    <col min="8963" max="8963" width="11.75" customWidth="1"/>
    <col min="8964" max="8967" width="13.1296296296296" customWidth="1"/>
    <col min="9217" max="9217" width="19.75" customWidth="1"/>
    <col min="9218" max="9218" width="13.25" customWidth="1"/>
    <col min="9219" max="9219" width="11.75" customWidth="1"/>
    <col min="9220" max="9223" width="13.1296296296296" customWidth="1"/>
    <col min="9473" max="9473" width="19.75" customWidth="1"/>
    <col min="9474" max="9474" width="13.25" customWidth="1"/>
    <col min="9475" max="9475" width="11.75" customWidth="1"/>
    <col min="9476" max="9479" width="13.1296296296296" customWidth="1"/>
    <col min="9729" max="9729" width="19.75" customWidth="1"/>
    <col min="9730" max="9730" width="13.25" customWidth="1"/>
    <col min="9731" max="9731" width="11.75" customWidth="1"/>
    <col min="9732" max="9735" width="13.1296296296296" customWidth="1"/>
    <col min="9985" max="9985" width="19.75" customWidth="1"/>
    <col min="9986" max="9986" width="13.25" customWidth="1"/>
    <col min="9987" max="9987" width="11.75" customWidth="1"/>
    <col min="9988" max="9991" width="13.1296296296296" customWidth="1"/>
    <col min="10241" max="10241" width="19.75" customWidth="1"/>
    <col min="10242" max="10242" width="13.25" customWidth="1"/>
    <col min="10243" max="10243" width="11.75" customWidth="1"/>
    <col min="10244" max="10247" width="13.1296296296296" customWidth="1"/>
    <col min="10497" max="10497" width="19.75" customWidth="1"/>
    <col min="10498" max="10498" width="13.25" customWidth="1"/>
    <col min="10499" max="10499" width="11.75" customWidth="1"/>
    <col min="10500" max="10503" width="13.1296296296296" customWidth="1"/>
    <col min="10753" max="10753" width="19.75" customWidth="1"/>
    <col min="10754" max="10754" width="13.25" customWidth="1"/>
    <col min="10755" max="10755" width="11.75" customWidth="1"/>
    <col min="10756" max="10759" width="13.1296296296296" customWidth="1"/>
    <col min="11009" max="11009" width="19.75" customWidth="1"/>
    <col min="11010" max="11010" width="13.25" customWidth="1"/>
    <col min="11011" max="11011" width="11.75" customWidth="1"/>
    <col min="11012" max="11015" width="13.1296296296296" customWidth="1"/>
    <col min="11265" max="11265" width="19.75" customWidth="1"/>
    <col min="11266" max="11266" width="13.25" customWidth="1"/>
    <col min="11267" max="11267" width="11.75" customWidth="1"/>
    <col min="11268" max="11271" width="13.1296296296296" customWidth="1"/>
    <col min="11521" max="11521" width="19.75" customWidth="1"/>
    <col min="11522" max="11522" width="13.25" customWidth="1"/>
    <col min="11523" max="11523" width="11.75" customWidth="1"/>
    <col min="11524" max="11527" width="13.1296296296296" customWidth="1"/>
    <col min="11777" max="11777" width="19.75" customWidth="1"/>
    <col min="11778" max="11778" width="13.25" customWidth="1"/>
    <col min="11779" max="11779" width="11.75" customWidth="1"/>
    <col min="11780" max="11783" width="13.1296296296296" customWidth="1"/>
    <col min="12033" max="12033" width="19.75" customWidth="1"/>
    <col min="12034" max="12034" width="13.25" customWidth="1"/>
    <col min="12035" max="12035" width="11.75" customWidth="1"/>
    <col min="12036" max="12039" width="13.1296296296296" customWidth="1"/>
    <col min="12289" max="12289" width="19.75" customWidth="1"/>
    <col min="12290" max="12290" width="13.25" customWidth="1"/>
    <col min="12291" max="12291" width="11.75" customWidth="1"/>
    <col min="12292" max="12295" width="13.1296296296296" customWidth="1"/>
    <col min="12545" max="12545" width="19.75" customWidth="1"/>
    <col min="12546" max="12546" width="13.25" customWidth="1"/>
    <col min="12547" max="12547" width="11.75" customWidth="1"/>
    <col min="12548" max="12551" width="13.1296296296296" customWidth="1"/>
    <col min="12801" max="12801" width="19.75" customWidth="1"/>
    <col min="12802" max="12802" width="13.25" customWidth="1"/>
    <col min="12803" max="12803" width="11.75" customWidth="1"/>
    <col min="12804" max="12807" width="13.1296296296296" customWidth="1"/>
    <col min="13057" max="13057" width="19.75" customWidth="1"/>
    <col min="13058" max="13058" width="13.25" customWidth="1"/>
    <col min="13059" max="13059" width="11.75" customWidth="1"/>
    <col min="13060" max="13063" width="13.1296296296296" customWidth="1"/>
    <col min="13313" max="13313" width="19.75" customWidth="1"/>
    <col min="13314" max="13314" width="13.25" customWidth="1"/>
    <col min="13315" max="13315" width="11.75" customWidth="1"/>
    <col min="13316" max="13319" width="13.1296296296296" customWidth="1"/>
    <col min="13569" max="13569" width="19.75" customWidth="1"/>
    <col min="13570" max="13570" width="13.25" customWidth="1"/>
    <col min="13571" max="13571" width="11.75" customWidth="1"/>
    <col min="13572" max="13575" width="13.1296296296296" customWidth="1"/>
    <col min="13825" max="13825" width="19.75" customWidth="1"/>
    <col min="13826" max="13826" width="13.25" customWidth="1"/>
    <col min="13827" max="13827" width="11.75" customWidth="1"/>
    <col min="13828" max="13831" width="13.1296296296296" customWidth="1"/>
    <col min="14081" max="14081" width="19.75" customWidth="1"/>
    <col min="14082" max="14082" width="13.25" customWidth="1"/>
    <col min="14083" max="14083" width="11.75" customWidth="1"/>
    <col min="14084" max="14087" width="13.1296296296296" customWidth="1"/>
    <col min="14337" max="14337" width="19.75" customWidth="1"/>
    <col min="14338" max="14338" width="13.25" customWidth="1"/>
    <col min="14339" max="14339" width="11.75" customWidth="1"/>
    <col min="14340" max="14343" width="13.1296296296296" customWidth="1"/>
    <col min="14593" max="14593" width="19.75" customWidth="1"/>
    <col min="14594" max="14594" width="13.25" customWidth="1"/>
    <col min="14595" max="14595" width="11.75" customWidth="1"/>
    <col min="14596" max="14599" width="13.1296296296296" customWidth="1"/>
    <col min="14849" max="14849" width="19.75" customWidth="1"/>
    <col min="14850" max="14850" width="13.25" customWidth="1"/>
    <col min="14851" max="14851" width="11.75" customWidth="1"/>
    <col min="14852" max="14855" width="13.1296296296296" customWidth="1"/>
    <col min="15105" max="15105" width="19.75" customWidth="1"/>
    <col min="15106" max="15106" width="13.25" customWidth="1"/>
    <col min="15107" max="15107" width="11.75" customWidth="1"/>
    <col min="15108" max="15111" width="13.1296296296296" customWidth="1"/>
    <col min="15361" max="15361" width="19.75" customWidth="1"/>
    <col min="15362" max="15362" width="13.25" customWidth="1"/>
    <col min="15363" max="15363" width="11.75" customWidth="1"/>
    <col min="15364" max="15367" width="13.1296296296296" customWidth="1"/>
    <col min="15617" max="15617" width="19.75" customWidth="1"/>
    <col min="15618" max="15618" width="13.25" customWidth="1"/>
    <col min="15619" max="15619" width="11.75" customWidth="1"/>
    <col min="15620" max="15623" width="13.1296296296296" customWidth="1"/>
    <col min="15873" max="15873" width="19.75" customWidth="1"/>
    <col min="15874" max="15874" width="13.25" customWidth="1"/>
    <col min="15875" max="15875" width="11.75" customWidth="1"/>
    <col min="15876" max="15879" width="13.1296296296296" customWidth="1"/>
    <col min="16129" max="16129" width="19.75" customWidth="1"/>
    <col min="16130" max="16130" width="13.25" customWidth="1"/>
    <col min="16131" max="16131" width="11.75" customWidth="1"/>
    <col min="16132" max="16135" width="13.1296296296296" customWidth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/>
      <c r="B2" s="4"/>
      <c r="C2" s="5"/>
      <c r="D2" s="5"/>
      <c r="E2" s="5"/>
      <c r="F2" s="5"/>
      <c r="G2" s="6" t="s">
        <v>1</v>
      </c>
    </row>
    <row r="3" s="1" customFormat="1" ht="28.8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spans="1:7">
      <c r="A4" s="8" t="s">
        <v>9</v>
      </c>
      <c r="B4" s="9"/>
      <c r="C4" s="8">
        <f>SUM(C5:C29)</f>
        <v>3926</v>
      </c>
      <c r="D4" s="10">
        <f>SUM(D5:D29)</f>
        <v>1570400</v>
      </c>
      <c r="E4" s="9"/>
      <c r="F4" s="9"/>
      <c r="G4" s="9"/>
    </row>
    <row r="5" s="1" customFormat="1" spans="1:7">
      <c r="A5" s="11" t="s">
        <v>10</v>
      </c>
      <c r="B5" s="9">
        <v>400</v>
      </c>
      <c r="C5" s="12">
        <v>34</v>
      </c>
      <c r="D5" s="13">
        <f t="shared" ref="D5:D29" si="0">B5*C5</f>
        <v>13600</v>
      </c>
      <c r="E5" s="14">
        <v>2050202</v>
      </c>
      <c r="F5" s="14">
        <v>50999</v>
      </c>
      <c r="G5" s="15"/>
    </row>
    <row r="6" s="1" customFormat="1" spans="1:7">
      <c r="A6" s="11" t="s">
        <v>11</v>
      </c>
      <c r="B6" s="9">
        <v>400</v>
      </c>
      <c r="C6" s="12">
        <v>137</v>
      </c>
      <c r="D6" s="13">
        <f t="shared" si="0"/>
        <v>54800</v>
      </c>
      <c r="E6" s="14">
        <v>2050202</v>
      </c>
      <c r="F6" s="14">
        <v>50999</v>
      </c>
      <c r="G6" s="15"/>
    </row>
    <row r="7" s="1" customFormat="1" spans="1:7">
      <c r="A7" s="11" t="s">
        <v>12</v>
      </c>
      <c r="B7" s="9">
        <v>400</v>
      </c>
      <c r="C7" s="16">
        <v>662</v>
      </c>
      <c r="D7" s="13">
        <f t="shared" si="0"/>
        <v>264800</v>
      </c>
      <c r="E7" s="14">
        <v>2050202</v>
      </c>
      <c r="F7" s="14">
        <v>50999</v>
      </c>
      <c r="G7" s="15"/>
    </row>
    <row r="8" s="1" customFormat="1" spans="1:7">
      <c r="A8" s="11" t="s">
        <v>13</v>
      </c>
      <c r="B8" s="9">
        <v>400</v>
      </c>
      <c r="C8" s="12">
        <v>49</v>
      </c>
      <c r="D8" s="13">
        <f t="shared" si="0"/>
        <v>19600</v>
      </c>
      <c r="E8" s="14">
        <v>2050202</v>
      </c>
      <c r="F8" s="14">
        <v>50999</v>
      </c>
      <c r="G8" s="15"/>
    </row>
    <row r="9" s="1" customFormat="1" spans="1:7">
      <c r="A9" s="11" t="s">
        <v>14</v>
      </c>
      <c r="B9" s="9">
        <v>400</v>
      </c>
      <c r="C9" s="12">
        <v>3</v>
      </c>
      <c r="D9" s="13">
        <f t="shared" si="0"/>
        <v>1200</v>
      </c>
      <c r="E9" s="14">
        <v>2050202</v>
      </c>
      <c r="F9" s="14">
        <v>50999</v>
      </c>
      <c r="G9" s="15"/>
    </row>
    <row r="10" s="1" customFormat="1" spans="1:7">
      <c r="A10" s="17" t="s">
        <v>15</v>
      </c>
      <c r="B10" s="17">
        <v>400</v>
      </c>
      <c r="C10" s="18">
        <v>105</v>
      </c>
      <c r="D10" s="13">
        <v>36400</v>
      </c>
      <c r="E10" s="19">
        <v>2050202</v>
      </c>
      <c r="F10" s="14">
        <v>50999</v>
      </c>
      <c r="G10" s="15"/>
    </row>
    <row r="11" s="1" customFormat="1" spans="1:7">
      <c r="A11" s="20"/>
      <c r="B11" s="20"/>
      <c r="C11" s="21"/>
      <c r="D11" s="13">
        <v>5600</v>
      </c>
      <c r="E11" s="22"/>
      <c r="F11" s="14">
        <v>50902</v>
      </c>
      <c r="G11" s="15"/>
    </row>
    <row r="12" s="1" customFormat="1" spans="1:7">
      <c r="A12" s="11" t="s">
        <v>16</v>
      </c>
      <c r="B12" s="9">
        <v>400</v>
      </c>
      <c r="C12" s="12">
        <v>145</v>
      </c>
      <c r="D12" s="13">
        <f t="shared" si="0"/>
        <v>58000</v>
      </c>
      <c r="E12" s="14">
        <v>2050202</v>
      </c>
      <c r="F12" s="14">
        <v>50902</v>
      </c>
      <c r="G12" s="15"/>
    </row>
    <row r="13" s="1" customFormat="1" spans="1:7">
      <c r="A13" s="11" t="s">
        <v>17</v>
      </c>
      <c r="B13" s="9">
        <v>400</v>
      </c>
      <c r="C13" s="12">
        <v>36</v>
      </c>
      <c r="D13" s="13">
        <f t="shared" si="0"/>
        <v>14400</v>
      </c>
      <c r="E13" s="14">
        <v>2050202</v>
      </c>
      <c r="F13" s="14">
        <v>50902</v>
      </c>
      <c r="G13" s="15"/>
    </row>
    <row r="14" s="1" customFormat="1" spans="1:7">
      <c r="A14" s="23" t="s">
        <v>18</v>
      </c>
      <c r="B14" s="9">
        <v>400</v>
      </c>
      <c r="C14" s="12">
        <v>80</v>
      </c>
      <c r="D14" s="13">
        <f t="shared" si="0"/>
        <v>32000</v>
      </c>
      <c r="E14" s="14">
        <v>2050202</v>
      </c>
      <c r="F14" s="14">
        <v>50902</v>
      </c>
      <c r="G14" s="15"/>
    </row>
    <row r="15" s="1" customFormat="1" spans="1:7">
      <c r="A15" s="23" t="s">
        <v>19</v>
      </c>
      <c r="B15" s="9">
        <v>400</v>
      </c>
      <c r="C15" s="12">
        <v>47</v>
      </c>
      <c r="D15" s="13">
        <f t="shared" si="0"/>
        <v>18800</v>
      </c>
      <c r="E15" s="14">
        <v>2050202</v>
      </c>
      <c r="F15" s="14">
        <v>50902</v>
      </c>
      <c r="G15" s="15"/>
    </row>
    <row r="16" s="1" customFormat="1" spans="1:7">
      <c r="A16" s="23" t="s">
        <v>20</v>
      </c>
      <c r="B16" s="9">
        <v>400</v>
      </c>
      <c r="C16" s="12">
        <v>129</v>
      </c>
      <c r="D16" s="13">
        <f t="shared" si="0"/>
        <v>51600</v>
      </c>
      <c r="E16" s="14">
        <v>2050202</v>
      </c>
      <c r="F16" s="14">
        <v>50902</v>
      </c>
      <c r="G16" s="24"/>
    </row>
    <row r="17" s="1" customFormat="1" spans="1:7">
      <c r="A17" s="23" t="s">
        <v>21</v>
      </c>
      <c r="B17" s="9">
        <v>400</v>
      </c>
      <c r="C17" s="12">
        <v>77</v>
      </c>
      <c r="D17" s="13">
        <f t="shared" si="0"/>
        <v>30800</v>
      </c>
      <c r="E17" s="14">
        <v>2050202</v>
      </c>
      <c r="F17" s="14">
        <v>50902</v>
      </c>
      <c r="G17" s="15"/>
    </row>
    <row r="18" s="1" customFormat="1" spans="1:7">
      <c r="A18" s="23" t="s">
        <v>22</v>
      </c>
      <c r="B18" s="9">
        <v>400</v>
      </c>
      <c r="C18" s="16">
        <v>34</v>
      </c>
      <c r="D18" s="13">
        <f t="shared" si="0"/>
        <v>13600</v>
      </c>
      <c r="E18" s="14">
        <v>2050202</v>
      </c>
      <c r="F18" s="14">
        <v>50902</v>
      </c>
      <c r="G18" s="15"/>
    </row>
    <row r="19" s="1" customFormat="1" spans="1:7">
      <c r="A19" s="23" t="s">
        <v>23</v>
      </c>
      <c r="B19" s="9">
        <v>400</v>
      </c>
      <c r="C19" s="16">
        <v>36</v>
      </c>
      <c r="D19" s="13">
        <f t="shared" si="0"/>
        <v>14400</v>
      </c>
      <c r="E19" s="14">
        <v>2050202</v>
      </c>
      <c r="F19" s="14">
        <v>50902</v>
      </c>
      <c r="G19" s="15"/>
    </row>
    <row r="20" s="1" customFormat="1" spans="1:7">
      <c r="A20" s="23" t="s">
        <v>24</v>
      </c>
      <c r="B20" s="9">
        <v>400</v>
      </c>
      <c r="C20" s="16">
        <v>89</v>
      </c>
      <c r="D20" s="13">
        <f t="shared" si="0"/>
        <v>35600</v>
      </c>
      <c r="E20" s="14">
        <v>2050202</v>
      </c>
      <c r="F20" s="14">
        <v>50902</v>
      </c>
      <c r="G20" s="15"/>
    </row>
    <row r="21" s="1" customFormat="1" ht="28.8" spans="1:7">
      <c r="A21" s="23" t="s">
        <v>25</v>
      </c>
      <c r="B21" s="9">
        <v>400</v>
      </c>
      <c r="C21" s="16">
        <v>371</v>
      </c>
      <c r="D21" s="13">
        <f t="shared" si="0"/>
        <v>148400</v>
      </c>
      <c r="E21" s="14" t="s">
        <v>26</v>
      </c>
      <c r="F21" s="14">
        <v>50902</v>
      </c>
      <c r="G21" s="24" t="s">
        <v>27</v>
      </c>
    </row>
    <row r="22" s="1" customFormat="1" ht="28.8" spans="1:7">
      <c r="A22" s="23" t="s">
        <v>28</v>
      </c>
      <c r="B22" s="9">
        <v>400</v>
      </c>
      <c r="C22" s="16">
        <v>561</v>
      </c>
      <c r="D22" s="13">
        <f t="shared" si="0"/>
        <v>224400</v>
      </c>
      <c r="E22" s="14" t="s">
        <v>29</v>
      </c>
      <c r="F22" s="14">
        <v>50902</v>
      </c>
      <c r="G22" s="24" t="s">
        <v>30</v>
      </c>
    </row>
    <row r="23" s="1" customFormat="1" spans="1:7">
      <c r="A23" s="23" t="s">
        <v>31</v>
      </c>
      <c r="B23" s="9">
        <v>400</v>
      </c>
      <c r="C23" s="16">
        <v>66</v>
      </c>
      <c r="D23" s="13">
        <f t="shared" si="0"/>
        <v>26400</v>
      </c>
      <c r="E23" s="14">
        <v>2050202</v>
      </c>
      <c r="F23" s="14">
        <v>50902</v>
      </c>
      <c r="G23" s="25"/>
    </row>
    <row r="24" s="1" customFormat="1" ht="28.8" spans="1:7">
      <c r="A24" s="23" t="s">
        <v>32</v>
      </c>
      <c r="B24" s="9">
        <v>400</v>
      </c>
      <c r="C24" s="16">
        <v>230</v>
      </c>
      <c r="D24" s="13">
        <f t="shared" si="0"/>
        <v>92000</v>
      </c>
      <c r="E24" s="14" t="s">
        <v>29</v>
      </c>
      <c r="F24" s="14">
        <v>50902</v>
      </c>
      <c r="G24" s="24" t="s">
        <v>33</v>
      </c>
    </row>
    <row r="25" s="1" customFormat="1" spans="1:7">
      <c r="A25" s="23" t="s">
        <v>34</v>
      </c>
      <c r="B25" s="9">
        <v>400</v>
      </c>
      <c r="C25" s="16">
        <v>69</v>
      </c>
      <c r="D25" s="13">
        <f t="shared" si="0"/>
        <v>27600</v>
      </c>
      <c r="E25" s="14">
        <v>2050202</v>
      </c>
      <c r="F25" s="14">
        <v>50902</v>
      </c>
      <c r="G25" s="26"/>
    </row>
    <row r="26" s="1" customFormat="1" spans="1:7">
      <c r="A26" s="23" t="s">
        <v>35</v>
      </c>
      <c r="B26" s="9">
        <v>400</v>
      </c>
      <c r="C26" s="16">
        <v>78</v>
      </c>
      <c r="D26" s="13">
        <f t="shared" si="0"/>
        <v>31200</v>
      </c>
      <c r="E26" s="14">
        <v>2050203</v>
      </c>
      <c r="F26" s="14">
        <v>50902</v>
      </c>
      <c r="G26" s="26"/>
    </row>
    <row r="27" s="1" customFormat="1" ht="28.8" spans="1:7">
      <c r="A27" s="23" t="s">
        <v>36</v>
      </c>
      <c r="B27" s="9">
        <v>400</v>
      </c>
      <c r="C27" s="16">
        <v>236</v>
      </c>
      <c r="D27" s="13">
        <f t="shared" si="0"/>
        <v>94400</v>
      </c>
      <c r="E27" s="14" t="s">
        <v>29</v>
      </c>
      <c r="F27" s="14">
        <v>50902</v>
      </c>
      <c r="G27" s="24" t="s">
        <v>37</v>
      </c>
    </row>
    <row r="28" s="1" customFormat="1" spans="1:7">
      <c r="A28" s="23" t="s">
        <v>38</v>
      </c>
      <c r="B28" s="9">
        <v>400</v>
      </c>
      <c r="C28" s="12">
        <v>598</v>
      </c>
      <c r="D28" s="13">
        <f t="shared" si="0"/>
        <v>239200</v>
      </c>
      <c r="E28" s="14">
        <v>2050203</v>
      </c>
      <c r="F28" s="14">
        <v>50902</v>
      </c>
      <c r="G28" s="15"/>
    </row>
    <row r="29" s="2" customFormat="1" spans="1:7">
      <c r="A29" s="23" t="s">
        <v>39</v>
      </c>
      <c r="B29" s="9">
        <v>400</v>
      </c>
      <c r="C29" s="16">
        <v>54</v>
      </c>
      <c r="D29" s="13">
        <f t="shared" si="0"/>
        <v>21600</v>
      </c>
      <c r="E29" s="14">
        <v>2050203</v>
      </c>
      <c r="F29" s="14">
        <v>50902</v>
      </c>
      <c r="G29" s="27"/>
    </row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</sheetData>
  <mergeCells count="6">
    <mergeCell ref="A1:G1"/>
    <mergeCell ref="A2:B2"/>
    <mergeCell ref="A10:A11"/>
    <mergeCell ref="B10:B11"/>
    <mergeCell ref="C10:C11"/>
    <mergeCell ref="E10:E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星空1408940021</cp:lastModifiedBy>
  <dcterms:created xsi:type="dcterms:W3CDTF">2006-09-13T11:21:00Z</dcterms:created>
  <dcterms:modified xsi:type="dcterms:W3CDTF">2019-06-18T06:38:48Z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