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60" windowWidth="27795" windowHeight="120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11"/>
  <c r="D13"/>
  <c r="G13"/>
  <c r="F7"/>
  <c r="E8"/>
  <c r="E7" s="1"/>
  <c r="H7"/>
  <c r="G11"/>
  <c r="G10"/>
  <c r="D10" s="1"/>
  <c r="G9"/>
  <c r="D8" l="1"/>
  <c r="G7"/>
</calcChain>
</file>

<file path=xl/sharedStrings.xml><?xml version="1.0" encoding="utf-8"?>
<sst xmlns="http://schemas.openxmlformats.org/spreadsheetml/2006/main" count="34" uniqueCount="32">
  <si>
    <t>附件：</t>
  </si>
  <si>
    <t>单位：万元</t>
  </si>
  <si>
    <t>序号</t>
  </si>
  <si>
    <t>下达资金单位</t>
  </si>
  <si>
    <t>项目类别</t>
  </si>
  <si>
    <t>资金</t>
  </si>
  <si>
    <t>拨付资金文件</t>
  </si>
  <si>
    <t>功能科目</t>
  </si>
  <si>
    <t>政府经济分类</t>
  </si>
  <si>
    <t>备注</t>
    <phoneticPr fontId="1" type="noConversion"/>
  </si>
  <si>
    <t>合计</t>
  </si>
  <si>
    <t>专项扶贫</t>
  </si>
  <si>
    <t>涉农整合</t>
  </si>
  <si>
    <t>小计</t>
  </si>
  <si>
    <t>中</t>
  </si>
  <si>
    <t>文号</t>
  </si>
  <si>
    <t>文件名称</t>
  </si>
  <si>
    <t>农业局</t>
    <phoneticPr fontId="1" type="noConversion"/>
  </si>
  <si>
    <t>光伏扶贫      项目</t>
    <phoneticPr fontId="1" type="noConversion"/>
  </si>
  <si>
    <t>产业发展       项目</t>
    <phoneticPr fontId="1" type="noConversion"/>
  </si>
  <si>
    <t>2018年第七批统筹整合财政涉农资金分配表</t>
    <phoneticPr fontId="1" type="noConversion"/>
  </si>
  <si>
    <t>铜财农                          （2018）124号</t>
    <phoneticPr fontId="1" type="noConversion"/>
  </si>
  <si>
    <t>关于下达2018年中央农业生产发展资金的通知</t>
    <phoneticPr fontId="1" type="noConversion"/>
  </si>
  <si>
    <t>水务局</t>
    <phoneticPr fontId="1" type="noConversion"/>
  </si>
  <si>
    <t>安全饮水    项目</t>
    <phoneticPr fontId="1" type="noConversion"/>
  </si>
  <si>
    <t>省</t>
    <phoneticPr fontId="1" type="noConversion"/>
  </si>
  <si>
    <t>关于下达中央农业生产发展资金的通知</t>
    <phoneticPr fontId="1" type="noConversion"/>
  </si>
  <si>
    <t>铜财农                  （2018）130号</t>
  </si>
  <si>
    <t>铜财农       （2018）144号</t>
    <phoneticPr fontId="1" type="noConversion"/>
  </si>
  <si>
    <t>关于下达2018年省级第三批财政专项扶贫资金（发展资金）预算的通知</t>
    <phoneticPr fontId="1" type="noConversion"/>
  </si>
  <si>
    <t>环保局</t>
    <phoneticPr fontId="1" type="noConversion"/>
  </si>
  <si>
    <t>贫困村基础设施建设项目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</si>
</sst>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selection activeCell="O12" sqref="O12"/>
    </sheetView>
  </sheetViews>
  <sheetFormatPr defaultColWidth="9" defaultRowHeight="13.5"/>
  <cols>
    <col min="1" max="1" width="3.75" customWidth="1"/>
    <col min="2" max="2" width="6.5" customWidth="1"/>
    <col min="3" max="3" width="9.625" customWidth="1"/>
    <col min="4" max="4" width="12.75" customWidth="1"/>
    <col min="5" max="5" width="6.5" customWidth="1"/>
    <col min="6" max="6" width="5.75" customWidth="1"/>
    <col min="7" max="7" width="9" customWidth="1"/>
    <col min="8" max="8" width="8.25" customWidth="1"/>
    <col min="9" max="9" width="14" customWidth="1"/>
    <col min="10" max="10" width="32.75" customWidth="1"/>
    <col min="11" max="11" width="9.125" customWidth="1"/>
    <col min="12" max="12" width="7" customWidth="1"/>
    <col min="13" max="13" width="5.875" customWidth="1"/>
  </cols>
  <sheetData>
    <row r="1" spans="1:13" ht="18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3" ht="22.5" customHeight="1">
      <c r="A2" s="13" t="s">
        <v>20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3.5" customHeight="1">
      <c r="K3" s="14" t="s">
        <v>1</v>
      </c>
      <c r="L3" s="14"/>
      <c r="M3" s="14"/>
    </row>
    <row r="4" spans="1:13" ht="18.75" customHeight="1">
      <c r="A4" s="15" t="s">
        <v>2</v>
      </c>
      <c r="B4" s="16" t="s">
        <v>3</v>
      </c>
      <c r="C4" s="16" t="s">
        <v>4</v>
      </c>
      <c r="D4" s="16" t="s">
        <v>5</v>
      </c>
      <c r="E4" s="16"/>
      <c r="F4" s="16"/>
      <c r="G4" s="16"/>
      <c r="H4" s="16"/>
      <c r="I4" s="16" t="s">
        <v>6</v>
      </c>
      <c r="J4" s="16"/>
      <c r="K4" s="16" t="s">
        <v>7</v>
      </c>
      <c r="L4" s="16" t="s">
        <v>8</v>
      </c>
      <c r="M4" s="17" t="s">
        <v>9</v>
      </c>
    </row>
    <row r="5" spans="1:13" ht="18.75" customHeight="1">
      <c r="A5" s="15"/>
      <c r="B5" s="16"/>
      <c r="C5" s="16"/>
      <c r="D5" s="16" t="s">
        <v>10</v>
      </c>
      <c r="E5" s="18" t="s">
        <v>11</v>
      </c>
      <c r="F5" s="19"/>
      <c r="G5" s="16" t="s">
        <v>12</v>
      </c>
      <c r="H5" s="16"/>
      <c r="I5" s="16"/>
      <c r="J5" s="16"/>
      <c r="K5" s="16"/>
      <c r="L5" s="16"/>
      <c r="M5" s="17"/>
    </row>
    <row r="6" spans="1:13" ht="19.5" customHeight="1">
      <c r="A6" s="15"/>
      <c r="B6" s="16"/>
      <c r="C6" s="16"/>
      <c r="D6" s="16"/>
      <c r="E6" s="1" t="s">
        <v>13</v>
      </c>
      <c r="F6" s="2" t="s">
        <v>25</v>
      </c>
      <c r="G6" s="2" t="s">
        <v>13</v>
      </c>
      <c r="H6" s="2" t="s">
        <v>14</v>
      </c>
      <c r="I6" s="2" t="s">
        <v>15</v>
      </c>
      <c r="J6" s="2" t="s">
        <v>16</v>
      </c>
      <c r="K6" s="16"/>
      <c r="L6" s="16"/>
      <c r="M6" s="17"/>
    </row>
    <row r="7" spans="1:13" ht="25.5" customHeight="1">
      <c r="A7" s="3"/>
      <c r="B7" s="22" t="s">
        <v>10</v>
      </c>
      <c r="C7" s="23"/>
      <c r="D7" s="5">
        <f>D8+D10+D11+D13</f>
        <v>2941</v>
      </c>
      <c r="E7" s="4">
        <f>SUM(E8:E12)</f>
        <v>113</v>
      </c>
      <c r="F7" s="4">
        <f>SUM(F8:F12)</f>
        <v>113</v>
      </c>
      <c r="G7" s="5">
        <f>G9+G11+G10</f>
        <v>1828</v>
      </c>
      <c r="H7" s="5">
        <f>H9+H11+H10</f>
        <v>1828</v>
      </c>
      <c r="I7" s="3"/>
      <c r="J7" s="3"/>
      <c r="K7" s="6"/>
      <c r="L7" s="6"/>
      <c r="M7" s="7"/>
    </row>
    <row r="8" spans="1:13" ht="46.5" customHeight="1">
      <c r="A8" s="34">
        <v>1</v>
      </c>
      <c r="B8" s="15" t="s">
        <v>17</v>
      </c>
      <c r="C8" s="24" t="s">
        <v>18</v>
      </c>
      <c r="D8" s="20">
        <f>E8+G9</f>
        <v>202.37</v>
      </c>
      <c r="E8" s="2">
        <f>F8</f>
        <v>113</v>
      </c>
      <c r="F8" s="2">
        <v>113</v>
      </c>
      <c r="G8" s="5"/>
      <c r="H8" s="5"/>
      <c r="I8" s="8" t="s">
        <v>28</v>
      </c>
      <c r="J8" s="9" t="s">
        <v>29</v>
      </c>
      <c r="K8" s="15">
        <v>2130505</v>
      </c>
      <c r="L8" s="15">
        <v>50402</v>
      </c>
      <c r="M8" s="17"/>
    </row>
    <row r="9" spans="1:13" ht="36.75" customHeight="1">
      <c r="A9" s="35"/>
      <c r="B9" s="15"/>
      <c r="C9" s="24"/>
      <c r="D9" s="21"/>
      <c r="E9" s="2"/>
      <c r="F9" s="2"/>
      <c r="G9" s="2">
        <f>H9</f>
        <v>89.37</v>
      </c>
      <c r="H9" s="2">
        <v>89.37</v>
      </c>
      <c r="I9" s="25" t="s">
        <v>21</v>
      </c>
      <c r="J9" s="28" t="s">
        <v>22</v>
      </c>
      <c r="K9" s="15"/>
      <c r="L9" s="15"/>
      <c r="M9" s="17"/>
    </row>
    <row r="10" spans="1:13" ht="35.25" customHeight="1">
      <c r="A10" s="36"/>
      <c r="B10" s="15"/>
      <c r="C10" s="11" t="s">
        <v>19</v>
      </c>
      <c r="D10" s="10">
        <f t="shared" ref="D10" si="0">E10+G10</f>
        <v>1229</v>
      </c>
      <c r="E10" s="2"/>
      <c r="F10" s="2"/>
      <c r="G10" s="2">
        <f>H10</f>
        <v>1229</v>
      </c>
      <c r="H10" s="2">
        <v>1229</v>
      </c>
      <c r="I10" s="26"/>
      <c r="J10" s="29"/>
      <c r="K10" s="15"/>
      <c r="L10" s="15"/>
      <c r="M10" s="17"/>
    </row>
    <row r="11" spans="1:13" ht="30.75" customHeight="1">
      <c r="A11" s="15">
        <v>2</v>
      </c>
      <c r="B11" s="15" t="s">
        <v>23</v>
      </c>
      <c r="C11" s="31" t="s">
        <v>24</v>
      </c>
      <c r="D11" s="20">
        <f>E11+G11+E12+G12</f>
        <v>1109.6300000000001</v>
      </c>
      <c r="E11" s="7"/>
      <c r="F11" s="7"/>
      <c r="G11" s="2">
        <f>H11</f>
        <v>509.63</v>
      </c>
      <c r="H11" s="10">
        <v>509.63</v>
      </c>
      <c r="I11" s="27"/>
      <c r="J11" s="30"/>
      <c r="K11" s="15">
        <v>2130504</v>
      </c>
      <c r="L11" s="15">
        <v>50302</v>
      </c>
      <c r="M11" s="32"/>
    </row>
    <row r="12" spans="1:13" ht="36" customHeight="1">
      <c r="A12" s="15"/>
      <c r="B12" s="15"/>
      <c r="C12" s="31"/>
      <c r="D12" s="21"/>
      <c r="E12" s="7"/>
      <c r="F12" s="7"/>
      <c r="G12" s="10">
        <v>600</v>
      </c>
      <c r="H12" s="10">
        <v>600</v>
      </c>
      <c r="I12" s="25" t="s">
        <v>27</v>
      </c>
      <c r="J12" s="28" t="s">
        <v>26</v>
      </c>
      <c r="K12" s="15"/>
      <c r="L12" s="15"/>
      <c r="M12" s="32"/>
    </row>
    <row r="13" spans="1:13" ht="39.75" customHeight="1">
      <c r="A13" s="2">
        <v>3</v>
      </c>
      <c r="B13" s="2" t="s">
        <v>30</v>
      </c>
      <c r="C13" s="11" t="s">
        <v>31</v>
      </c>
      <c r="D13" s="10">
        <f>E13+G13</f>
        <v>400</v>
      </c>
      <c r="E13" s="7"/>
      <c r="F13" s="7"/>
      <c r="G13" s="10">
        <f>H13</f>
        <v>400</v>
      </c>
      <c r="H13" s="10">
        <v>400</v>
      </c>
      <c r="I13" s="27"/>
      <c r="J13" s="30"/>
      <c r="K13" s="15"/>
      <c r="L13" s="15"/>
      <c r="M13" s="33"/>
    </row>
  </sheetData>
  <mergeCells count="33">
    <mergeCell ref="A8:A10"/>
    <mergeCell ref="K8:K10"/>
    <mergeCell ref="L8:L10"/>
    <mergeCell ref="K11:K13"/>
    <mergeCell ref="L11:L13"/>
    <mergeCell ref="I12:I13"/>
    <mergeCell ref="J12:J13"/>
    <mergeCell ref="A11:A12"/>
    <mergeCell ref="J9:J11"/>
    <mergeCell ref="B11:B12"/>
    <mergeCell ref="C11:C12"/>
    <mergeCell ref="D11:D12"/>
    <mergeCell ref="M11:M13"/>
    <mergeCell ref="M8:M10"/>
    <mergeCell ref="D8:D9"/>
    <mergeCell ref="B7:C7"/>
    <mergeCell ref="B8:B10"/>
    <mergeCell ref="C8:C9"/>
    <mergeCell ref="I9:I11"/>
    <mergeCell ref="A1:L1"/>
    <mergeCell ref="A2:M2"/>
    <mergeCell ref="K3:M3"/>
    <mergeCell ref="A4:A6"/>
    <mergeCell ref="B4:B6"/>
    <mergeCell ref="C4:C6"/>
    <mergeCell ref="D4:H4"/>
    <mergeCell ref="I4:J5"/>
    <mergeCell ref="K4:K6"/>
    <mergeCell ref="L4:L6"/>
    <mergeCell ref="M4:M6"/>
    <mergeCell ref="D5:D6"/>
    <mergeCell ref="E5:F5"/>
    <mergeCell ref="G5:H5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2018-12-18T03:10:08Z</cp:lastPrinted>
  <dcterms:created xsi:type="dcterms:W3CDTF">2018-12-13T01:33:18Z</dcterms:created>
  <dcterms:modified xsi:type="dcterms:W3CDTF">2018-12-18T03:10:20Z</dcterms:modified>
</cp:coreProperties>
</file>