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8100" tabRatio="830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）" sheetId="7" r:id="rId7"/>
    <sheet name="表6-部门综合预算一般公共预算支出明细表（按政府经济分类科目）" sheetId="8" r:id="rId8"/>
    <sheet name="表7-部门综合预算一般公共预算支出明细表（按经济分类科目）" sheetId="9" r:id="rId9"/>
    <sheet name="表8-部门综合预算一般公共预算基本支出明细表（按功能科目）" sheetId="10" r:id="rId10"/>
    <sheet name="表9-部门综合预一般公共预算基本支出明细表（按经济分类科目）" sheetId="11" r:id="rId11"/>
    <sheet name="表10-部门综合预算政府性基金收支表" sheetId="12" r:id="rId12"/>
    <sheet name="表11-部门综合预算一般公共预算拨款“三公”经费及会议培训费表" sheetId="13" r:id="rId13"/>
  </sheets>
  <definedNames>
    <definedName name="_xlnm.Print_Area" localSheetId="11">#N/A</definedName>
    <definedName name="_xlnm.Print_Area" localSheetId="12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2">#N/A</definedName>
    <definedName name="_xlnm.Print_Titles" localSheetId="3">#N/A</definedName>
    <definedName name="_xlnm.Print_Titles" localSheetId="4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<sst xmlns="http://schemas.openxmlformats.org/spreadsheetml/2006/main" count="340">
  <si>
    <t>2018年部门综合预算公开报表</t>
  </si>
  <si>
    <t xml:space="preserve">                   制表日期：  2018 年3月15日</t>
  </si>
  <si>
    <t>保密审查情况：已审查</t>
  </si>
  <si>
    <t xml:space="preserve">         负责人签章：同江荣        财务负责人签章： 同江荣         制表人签章：甘兴</t>
  </si>
  <si>
    <t>目录</t>
  </si>
  <si>
    <t>表1</t>
  </si>
  <si>
    <t>2018年部门综合预算收支总表</t>
  </si>
  <si>
    <t>是否空表</t>
  </si>
  <si>
    <t>公开空表理由</t>
  </si>
  <si>
    <t>表2</t>
  </si>
  <si>
    <t>2018年部门综合预算收入总表</t>
  </si>
  <si>
    <t>是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</si>
  <si>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</si>
  <si>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</si>
  <si>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</si>
  <si>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</si>
  <si>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</si>
  <si>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</si>
  <si>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</si>
  <si>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2018年部门综合预算一般公共预算支出明细表（按政府经济分类科目分）</t>
  </si>
  <si>
    <t>表7</t>
  </si>
  <si>
    <t>2018年部门综合预算一般公共预算支出明细表（按经济分类科目分）</t>
  </si>
  <si>
    <t>表8</t>
  </si>
  <si>
    <t>2018年部门综合预算一般公共预算基本支出明细表（按功能科目分）</t>
  </si>
  <si>
    <t>表9</t>
  </si>
  <si>
    <t>2018年部门综合预算一般公共预算基本支出明细表（按经济分类科目分）</t>
  </si>
  <si>
    <t>表10</t>
  </si>
  <si>
    <t>2018年部门综合预算政府性基金收支表</t>
  </si>
  <si>
    <t>否</t>
  </si>
  <si>
    <t>本部门无政府性基金</t>
  </si>
  <si>
    <t>表11</t>
  </si>
  <si>
    <t>2018年部门综合预算一般公共预算拨款“三公”经费及会议费、培训费支出预算表</t>
  </si>
  <si>
    <t>单位：万元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</si>
  <si>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</si>
  <si>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</si>
  <si>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</si>
  <si>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</si>
  <si>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</si>
  <si>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支出政府经济科目（按大类）</t>
  </si>
  <si>
    <t>支出经济科目（按大类）</t>
  </si>
  <si>
    <t>一、部门预算</t>
  </si>
  <si>
    <t xml:space="preserve">   1、公共预算拨款</t>
  </si>
  <si>
    <t xml:space="preserve">  1、一般公共服务支出</t>
  </si>
  <si>
    <t xml:space="preserve">  1、机关工资福利支出</t>
  </si>
  <si>
    <t xml:space="preserve">  1、人员经费和公用经费支出</t>
  </si>
  <si>
    <t xml:space="preserve">   2、非税收入</t>
  </si>
  <si>
    <t xml:space="preserve">  2、外交支出</t>
  </si>
  <si>
    <t xml:space="preserve">  2、机关商品和服务支出</t>
  </si>
  <si>
    <t xml:space="preserve">    (1)工资福利支出</t>
  </si>
  <si>
    <t xml:space="preserve">   3、政府性基金</t>
  </si>
  <si>
    <t xml:space="preserve">  3、国防支出</t>
  </si>
  <si>
    <t xml:space="preserve">  3、机关资本性支出（一）</t>
  </si>
  <si>
    <t xml:space="preserve">    (2)商品和服务支出</t>
  </si>
  <si>
    <t xml:space="preserve">   4、其他收入</t>
  </si>
  <si>
    <t xml:space="preserve">  4、公共安全支出</t>
  </si>
  <si>
    <t xml:space="preserve">  4、机关资本性支出（二）</t>
  </si>
  <si>
    <t xml:space="preserve">    (3)对个人和家庭的补助</t>
  </si>
  <si>
    <t xml:space="preserve">  5、教育支出</t>
  </si>
  <si>
    <t xml:space="preserve">  5、对事业单位经营性补助</t>
  </si>
  <si>
    <t xml:space="preserve">  2、项目支出</t>
  </si>
  <si>
    <t xml:space="preserve">  6、科学技术支出</t>
  </si>
  <si>
    <t xml:space="preserve">  6、对事业单位资本性补助</t>
  </si>
  <si>
    <t xml:space="preserve">  7、文化体育与传媒支出</t>
  </si>
  <si>
    <t xml:space="preserve">  7、对企业补助</t>
  </si>
  <si>
    <t xml:space="preserve">    (2)商品和服务支出 </t>
  </si>
  <si>
    <t xml:space="preserve">  8、社会保障和就业支出</t>
  </si>
  <si>
    <t xml:space="preserve">  8、对企业资本性补助</t>
  </si>
  <si>
    <t xml:space="preserve">    (3)对个人和家庭的补助         </t>
  </si>
  <si>
    <t xml:space="preserve">  9、社会保险基金支出</t>
  </si>
  <si>
    <t xml:space="preserve">  9、对个人和家庭的补助</t>
  </si>
  <si>
    <t xml:space="preserve">    (4)债务利息及费用支出</t>
  </si>
  <si>
    <t xml:space="preserve">  10、医疗卫生与计划生育支出</t>
  </si>
  <si>
    <t xml:space="preserve">  10、对社会保障基金补助</t>
  </si>
  <si>
    <t xml:space="preserve">    (5)资本性支出（基本建设）</t>
  </si>
  <si>
    <t xml:space="preserve">  11、节能环保支出</t>
  </si>
  <si>
    <t xml:space="preserve">  11、债务利息及费用支出</t>
  </si>
  <si>
    <t xml:space="preserve">    (6)资本性支出</t>
  </si>
  <si>
    <t xml:space="preserve">  12、城乡社区支出</t>
  </si>
  <si>
    <t xml:space="preserve">  12、债务还本支出</t>
  </si>
  <si>
    <t xml:space="preserve">    (7)对企业补助（基本建设）</t>
  </si>
  <si>
    <t xml:space="preserve">  13、农林水支出</t>
  </si>
  <si>
    <t xml:space="preserve">  13、转移性支出</t>
  </si>
  <si>
    <t xml:space="preserve">    (8)对企业补助</t>
  </si>
  <si>
    <t xml:space="preserve">  14、交通运输支出</t>
  </si>
  <si>
    <t xml:space="preserve">  14、预备费及预留</t>
  </si>
  <si>
    <t xml:space="preserve">    (9)对社会保障基金补助</t>
  </si>
  <si>
    <t xml:space="preserve">  15、资源勘探信息等支出</t>
  </si>
  <si>
    <t xml:space="preserve">  15、其他支出</t>
  </si>
  <si>
    <t xml:space="preserve">    (10)其他支出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</si>
  <si>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</si>
  <si>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</si>
  <si>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</si>
  <si>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19、国土海洋气象等支出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</si>
  <si>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</si>
  <si>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</si>
  <si>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</si>
  <si>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</si>
  <si>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</si>
  <si>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</si>
  <si>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</si>
  <si>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</si>
  <si>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</si>
  <si>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</si>
  <si>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</si>
  <si>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上年结转</t>
  </si>
  <si>
    <t>结转下年</t>
  </si>
  <si>
    <t>收入总计</t>
  </si>
  <si>
    <t>支出总计</t>
  </si>
  <si>
    <t>单位编码</t>
  </si>
  <si>
    <t>单位名称</t>
  </si>
  <si>
    <t>部门预算</t>
  </si>
  <si>
    <t>合计</t>
  </si>
  <si>
    <t>公共预算拨款</t>
  </si>
  <si>
    <t>非税收入</t>
  </si>
  <si>
    <t>政府性基金</t>
  </si>
  <si>
    <t>其他收入</t>
  </si>
  <si>
    <t>**</t>
  </si>
  <si>
    <t>印台区人力资源和社会保障局</t>
  </si>
  <si>
    <t>301001</t>
  </si>
  <si>
    <t xml:space="preserve">  印台区就业局机关</t>
  </si>
  <si>
    <t>301002</t>
  </si>
  <si>
    <t xml:space="preserve">  印台区人力资源和社会保障局机关</t>
  </si>
  <si>
    <t>301003</t>
  </si>
  <si>
    <t xml:space="preserve">  印台区医保中心</t>
  </si>
  <si>
    <t>301004</t>
  </si>
  <si>
    <t xml:space="preserve">  印台区机关事业单位社会保险办公室</t>
  </si>
  <si>
    <t>单位:万元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</si>
  <si>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</si>
  <si>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</si>
  <si>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</si>
  <si>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</si>
  <si>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</si>
  <si>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</si>
  <si>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</si>
  <si>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</si>
  <si>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</si>
  <si>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</si>
  <si>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</si>
  <si>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</si>
  <si>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行政运行</t>
  </si>
  <si>
    <t xml:space="preserve">    2080106</t>
  </si>
  <si>
    <t xml:space="preserve">    就业管理事务</t>
  </si>
  <si>
    <t xml:space="preserve">    2080109</t>
  </si>
  <si>
    <t xml:space="preserve">    社会保险经办机构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</si>
  <si>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</si>
  <si>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</si>
  <si>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</si>
  <si>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</si>
  <si>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</si>
  <si>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</si>
  <si>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20807</t>
  </si>
  <si>
    <t xml:space="preserve">  就业补助</t>
  </si>
  <si>
    <t xml:space="preserve">    2080799</t>
  </si>
  <si>
    <t xml:space="preserve">    其他就业补助支出</t>
  </si>
  <si>
    <t xml:space="preserve">  20826</t>
  </si>
  <si>
    <t xml:space="preserve">  财政对基本养老保险基金的补助</t>
  </si>
  <si>
    <t xml:space="preserve">    2082602</t>
  </si>
  <si>
    <t xml:space="preserve">    财政对城乡居民基本养老保险基金的补助</t>
  </si>
  <si>
    <t xml:space="preserve">    2082699</t>
  </si>
  <si>
    <t xml:space="preserve">    财政对其他基本养老保险基金的补助</t>
  </si>
  <si>
    <t xml:space="preserve">  20827</t>
  </si>
  <si>
    <t xml:space="preserve">  财政对其他社会保险基金的补助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</si>
  <si>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</si>
  <si>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</si>
  <si>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</si>
  <si>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</si>
  <si>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 xml:space="preserve">    2082703</t>
  </si>
  <si>
    <t xml:space="preserve">    财政对生育保险基金的补助</t>
  </si>
  <si>
    <t xml:space="preserve">    2082799</t>
  </si>
  <si>
    <t xml:space="preserve">    其他财政对社会保险基金的补助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</si>
  <si>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</si>
  <si>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</si>
  <si>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</si>
  <si>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</si>
  <si>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</si>
  <si>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</si>
  <si>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</si>
  <si>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</si>
  <si>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</si>
  <si>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</si>
  <si>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</si>
  <si>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</si>
  <si>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</si>
  <si>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</si>
  <si>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</si>
  <si>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</si>
  <si>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</si>
  <si>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</si>
  <si>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政府经济科目编码</t>
  </si>
  <si>
    <t>政府经济科目名称</t>
  </si>
  <si>
    <t>501</t>
  </si>
  <si>
    <t>机关工资福利支出</t>
  </si>
  <si>
    <t xml:space="preserve">  50101</t>
  </si>
  <si>
    <t xml:space="preserve">  工资奖金津补贴(统发)</t>
  </si>
  <si>
    <t xml:space="preserve">  50102</t>
  </si>
  <si>
    <t xml:space="preserve">  社会保障缴费</t>
  </si>
  <si>
    <t xml:space="preserve">  50103</t>
  </si>
  <si>
    <t xml:space="preserve">  住房公积金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</si>
  <si>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</si>
  <si>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</si>
  <si>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</si>
  <si>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</si>
  <si>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</si>
  <si>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</si>
  <si>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</si>
  <si>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</si>
  <si>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</si>
  <si>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</si>
  <si>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</si>
  <si>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</si>
  <si>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</si>
  <si>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</si>
  <si>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50209</t>
  </si>
  <si>
    <t xml:space="preserve">  维修(护)费</t>
  </si>
  <si>
    <t xml:space="preserve">  50299</t>
  </si>
  <si>
    <t xml:space="preserve">  其他商品和服务支出</t>
  </si>
  <si>
    <t>505</t>
  </si>
  <si>
    <t>对事业单位经常性补助</t>
  </si>
  <si>
    <t xml:space="preserve">  50501</t>
  </si>
  <si>
    <t xml:space="preserve">  工资福利支出</t>
  </si>
  <si>
    <t xml:space="preserve">  工资福利支出（统发）</t>
  </si>
  <si>
    <t xml:space="preserve">  50502</t>
  </si>
  <si>
    <t xml:space="preserve">  商品和服务支出</t>
  </si>
  <si>
    <t>509</t>
  </si>
  <si>
    <t>对个人和家庭的补助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</si>
  <si>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</si>
  <si>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</si>
  <si>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</si>
  <si>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</si>
  <si>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</si>
  <si>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其他对个人和家庭补助支出</t>
  </si>
  <si>
    <t>经济科目编码</t>
  </si>
  <si>
    <t>经济科目名称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</si>
  <si>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</si>
  <si>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</si>
  <si>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</si>
  <si>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</si>
  <si>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</si>
  <si>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</si>
  <si>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</si>
  <si>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</si>
  <si>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</si>
  <si>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</si>
  <si>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</si>
  <si>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</si>
  <si>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</si>
  <si>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</si>
  <si>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</si>
  <si>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</si>
  <si>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</si>
  <si>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</si>
  <si>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</si>
  <si>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</si>
  <si>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</si>
  <si>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</si>
  <si>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</si>
  <si>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</si>
  <si>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</si>
  <si>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</si>
  <si>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</si>
  <si>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</si>
  <si>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</si>
  <si>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</si>
  <si>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</si>
  <si>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</si>
  <si>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</si>
  <si>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</si>
  <si>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</si>
  <si>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</si>
  <si>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</si>
  <si>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</si>
  <si>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30214</t>
  </si>
  <si>
    <t xml:space="preserve">  租赁费</t>
  </si>
  <si>
    <t xml:space="preserve">  30215</t>
  </si>
  <si>
    <t xml:space="preserve">  30216</t>
  </si>
  <si>
    <t xml:space="preserve">  30217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</si>
  <si>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</si>
  <si>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</si>
  <si>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</si>
  <si>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</si>
  <si>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30239</t>
  </si>
  <si>
    <t xml:space="preserve">  其他交通费用</t>
  </si>
  <si>
    <t xml:space="preserve">  30299</t>
  </si>
  <si>
    <t>303</t>
  </si>
  <si>
    <t xml:space="preserve">  30301</t>
  </si>
  <si>
    <t xml:space="preserve">  离休费</t>
  </si>
  <si>
    <t xml:space="preserve">  30303</t>
  </si>
  <si>
    <t xml:space="preserve">  退职(役)费</t>
  </si>
  <si>
    <t xml:space="preserve">  30304</t>
  </si>
  <si>
    <t xml:space="preserve">  抚恤金</t>
  </si>
  <si>
    <t xml:space="preserve">  30315</t>
  </si>
  <si>
    <t xml:space="preserve">  降温费</t>
  </si>
  <si>
    <t xml:space="preserve">  30316</t>
  </si>
  <si>
    <t xml:space="preserve">  取暖费</t>
  </si>
  <si>
    <t xml:space="preserve">  30399</t>
  </si>
  <si>
    <t xml:space="preserve">  其他对个人和家庭的补助支出</t>
  </si>
  <si>
    <t>2018年部门预算政府性基金收支总表</t>
  </si>
  <si>
    <t>支出功能分科目（按大类）</t>
  </si>
  <si>
    <t>一、政府性基金拨款</t>
  </si>
  <si>
    <t>一、科学技术支出</t>
  </si>
  <si>
    <t>一、人员经费和公用经费支出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</si>
  <si>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</si>
  <si>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</si>
  <si>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</si>
  <si>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</si>
  <si>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</si>
  <si>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 </t>
  </si>
  <si>
    <t>五、城乡社区支出</t>
  </si>
  <si>
    <t>二、项目支出</t>
  </si>
  <si>
    <t>六、农林水支出</t>
  </si>
  <si>
    <t>七、交通运输支出</t>
  </si>
  <si>
    <t xml:space="preserve">    商品和服务支出         </t>
  </si>
  <si>
    <t>八、资源勘探信息等支出</t>
  </si>
  <si>
    <t>九、商业服务业等支出</t>
  </si>
  <si>
    <t xml:space="preserve">    债务利息及费用支出</t>
  </si>
  <si>
    <t>十、金融支出</t>
  </si>
  <si>
    <t xml:space="preserve">    资本性支出（基本建设）</t>
  </si>
  <si>
    <t>十一、其他支出</t>
  </si>
  <si>
    <t xml:space="preserve">    资本性支出</t>
  </si>
  <si>
    <t>十二、转移性支出</t>
  </si>
  <si>
    <t xml:space="preserve">    对企业补助（基本建设）</t>
  </si>
  <si>
    <t>十三、债务还本支出</t>
  </si>
  <si>
    <t xml:space="preserve">    对企业补助</t>
  </si>
  <si>
    <t>十四、债务付息支出</t>
  </si>
  <si>
    <t xml:space="preserve">    对社会保障基金补助</t>
  </si>
  <si>
    <t>十五、债务发行费用支出</t>
  </si>
  <si>
    <t xml:space="preserve">    其他支出</t>
  </si>
  <si>
    <t>2018年部门综合预算一般公共预算拨款“三公”经费、会议费、培训费预算表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</si>
  <si>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</si>
  <si>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</si>
  <si>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</si>
  <si>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</si>
  <si>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</si>
  <si>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</si>
  <si>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小计</t>
  </si>
  <si>
    <t>因公出国（境）费用</t>
  </si>
  <si>
    <t>公务接待费</t>
  </si>
  <si>
    <t>公务用车购置及运行维护费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</si>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</sst>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0"/>
    <numFmt numFmtId="41" formatCode="_ * #,##0_ ;_ * \-#,##0_ ;_ * &quot;-&quot;_ ;_ @_ "/>
    <numFmt numFmtId="177" formatCode="* #,##0.00;* \-#,##0.00;* &quot;&quot;??;@"/>
    <numFmt numFmtId="178" formatCode="#,##0.0_ "/>
  </numFmts>
  <fonts count="33"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u/>
      <sz val="12"/>
      <color indexed="36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2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152"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top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2" applyAlignment="1">
      <alignment horizontal="right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2" applyNumberFormat="1" applyFont="1" applyFill="1" applyBorder="1" applyAlignment="1" applyProtection="1">
      <alignment horizontal="center" vertical="center"/>
    </xf>
    <xf numFmtId="0" fontId="0" fillId="0" borderId="3" xfId="2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horizontal="left" wrapText="1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centerContinuous" vertical="center"/>
    </xf>
    <xf numFmtId="0" fontId="3" fillId="0" borderId="2" xfId="2" applyNumberFormat="1" applyFont="1" applyFill="1" applyBorder="1" applyAlignment="1" applyProtection="1">
      <alignment horizontal="centerContinuous" vertical="center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3" fillId="0" borderId="14" xfId="2" applyNumberFormat="1" applyFont="1" applyFill="1" applyBorder="1" applyAlignment="1" applyProtection="1">
      <alignment horizontal="center" vertical="center"/>
    </xf>
    <xf numFmtId="0" fontId="3" fillId="0" borderId="12" xfId="2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2" applyNumberFormat="1" applyFont="1" applyFill="1" applyBorder="1" applyAlignment="1" applyProtection="1">
      <alignment horizontal="left" vertical="center"/>
    </xf>
    <xf numFmtId="0" fontId="0" fillId="0" borderId="1" xfId="2" applyNumberFormat="1" applyFont="1" applyFill="1" applyBorder="1" applyAlignment="1" applyProtection="1">
      <alignment vertical="center"/>
    </xf>
    <xf numFmtId="0" fontId="0" fillId="0" borderId="1" xfId="0" applyFill="1" applyBorder="1" applyAlignment="1"/>
    <xf numFmtId="0" fontId="0" fillId="0" borderId="14" xfId="0" applyFill="1" applyBorder="1" applyAlignment="1"/>
    <xf numFmtId="0" fontId="0" fillId="0" borderId="1" xfId="2" applyNumberFormat="1" applyFont="1" applyFill="1" applyBorder="1" applyAlignment="1" applyProtection="1">
      <alignment horizontal="left" vertical="center"/>
    </xf>
    <xf numFmtId="0" fontId="0" fillId="0" borderId="1" xfId="2" applyFont="1" applyFill="1" applyBorder="1" applyAlignment="1">
      <alignment vertical="center"/>
    </xf>
    <xf numFmtId="2" fontId="0" fillId="0" borderId="1" xfId="2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/>
    <xf numFmtId="4" fontId="0" fillId="0" borderId="14" xfId="0" applyNumberFormat="1" applyFont="1" applyFill="1" applyBorder="1" applyAlignment="1"/>
    <xf numFmtId="4" fontId="0" fillId="0" borderId="1" xfId="0" applyNumberFormat="1" applyFont="1" applyFill="1" applyBorder="1" applyAlignment="1"/>
    <xf numFmtId="0" fontId="0" fillId="0" borderId="14" xfId="0" applyBorder="1" applyAlignment="1"/>
    <xf numFmtId="4" fontId="0" fillId="0" borderId="3" xfId="0" applyNumberFormat="1" applyFont="1" applyFill="1" applyBorder="1" applyAlignment="1"/>
    <xf numFmtId="0" fontId="0" fillId="0" borderId="3" xfId="0" applyBorder="1" applyAlignment="1"/>
    <xf numFmtId="176" fontId="3" fillId="0" borderId="1" xfId="2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/>
    <xf numFmtId="0" fontId="2" fillId="0" borderId="0" xfId="2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left" vertical="center"/>
    </xf>
    <xf numFmtId="0" fontId="2" fillId="0" borderId="0" xfId="2" applyNumberFormat="1" applyFont="1" applyFill="1" applyAlignment="1">
      <alignment horizontal="right" vertical="center"/>
    </xf>
    <xf numFmtId="49" fontId="4" fillId="0" borderId="0" xfId="2" applyNumberFormat="1" applyFont="1" applyFill="1" applyAlignment="1">
      <alignment horizontal="center" vertical="center"/>
    </xf>
    <xf numFmtId="0" fontId="2" fillId="0" borderId="0" xfId="2" applyNumberFormat="1" applyFont="1" applyFill="1" applyAlignment="1">
      <alignment vertical="center"/>
    </xf>
    <xf numFmtId="0" fontId="2" fillId="0" borderId="5" xfId="2" applyNumberFormat="1" applyFont="1" applyFill="1" applyBorder="1" applyAlignment="1" applyProtection="1">
      <alignment horizontal="center" vertical="center"/>
    </xf>
    <xf numFmtId="177" fontId="2" fillId="0" borderId="5" xfId="2" applyNumberFormat="1" applyFont="1" applyFill="1" applyBorder="1" applyAlignment="1" applyProtection="1">
      <alignment horizontal="centerContinuous" vertical="center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3" fontId="2" fillId="0" borderId="5" xfId="2" applyNumberFormat="1" applyFont="1" applyFill="1" applyBorder="1" applyAlignment="1" applyProtection="1">
      <alignment horizontal="center" vertical="center"/>
    </xf>
    <xf numFmtId="3" fontId="2" fillId="0" borderId="5" xfId="2" applyNumberFormat="1" applyFont="1" applyFill="1" applyBorder="1" applyAlignment="1" applyProtection="1">
      <alignment horizontal="centerContinuous" vertical="center"/>
    </xf>
    <xf numFmtId="3" fontId="2" fillId="0" borderId="3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177" fontId="2" fillId="0" borderId="5" xfId="2" applyNumberFormat="1" applyFont="1" applyFill="1" applyBorder="1" applyAlignment="1" applyProtection="1">
      <alignment horizontal="center" vertical="center"/>
    </xf>
    <xf numFmtId="177" fontId="2" fillId="0" borderId="3" xfId="2" applyNumberFormat="1" applyFont="1" applyFill="1" applyBorder="1" applyAlignment="1" applyProtection="1">
      <alignment horizontal="centerContinuous" vertical="center"/>
    </xf>
    <xf numFmtId="3" fontId="0" fillId="0" borderId="5" xfId="2" applyNumberFormat="1" applyFont="1" applyFill="1" applyBorder="1" applyAlignment="1" applyProtection="1">
      <alignment horizontal="center" vertical="center"/>
    </xf>
    <xf numFmtId="3" fontId="0" fillId="0" borderId="3" xfId="2" applyNumberFormat="1" applyFont="1" applyFill="1" applyBorder="1" applyAlignment="1" applyProtection="1">
      <alignment horizontal="centerContinuous" vertical="center"/>
    </xf>
    <xf numFmtId="0" fontId="2" fillId="0" borderId="11" xfId="2" applyNumberFormat="1" applyFont="1" applyFill="1" applyBorder="1" applyAlignment="1" applyProtection="1">
      <alignment horizontal="center" vertical="center" wrapText="1"/>
    </xf>
    <xf numFmtId="3" fontId="2" fillId="0" borderId="11" xfId="2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177" fontId="2" fillId="0" borderId="0" xfId="2" applyNumberFormat="1" applyFont="1" applyFill="1" applyAlignment="1">
      <alignment horizontal="center" vertical="center"/>
    </xf>
    <xf numFmtId="177" fontId="2" fillId="0" borderId="0" xfId="2" applyNumberFormat="1" applyFont="1" applyFill="1" applyAlignment="1">
      <alignment vertical="center"/>
    </xf>
    <xf numFmtId="0" fontId="2" fillId="0" borderId="3" xfId="2" applyNumberFormat="1" applyFont="1" applyFill="1" applyBorder="1" applyAlignment="1" applyProtection="1">
      <alignment horizontal="center" vertical="center"/>
    </xf>
    <xf numFmtId="0" fontId="2" fillId="0" borderId="9" xfId="2" applyNumberFormat="1" applyFont="1" applyFill="1" applyBorder="1" applyAlignment="1" applyProtection="1">
      <alignment horizontal="center" vertical="center"/>
    </xf>
    <xf numFmtId="3" fontId="0" fillId="0" borderId="3" xfId="2" applyNumberFormat="1" applyFont="1" applyFill="1" applyBorder="1" applyAlignment="1" applyProtection="1">
      <alignment horizontal="center" vertical="center"/>
    </xf>
    <xf numFmtId="3" fontId="0" fillId="0" borderId="5" xfId="2" applyNumberFormat="1" applyFont="1" applyFill="1" applyBorder="1" applyAlignment="1" applyProtection="1">
      <alignment horizontal="centerContinuous" vertical="center"/>
    </xf>
    <xf numFmtId="3" fontId="0" fillId="0" borderId="3" xfId="2" applyNumberFormat="1" applyFont="1" applyFill="1" applyBorder="1" applyAlignment="1" applyProtection="1">
      <alignment horizontal="center" vertical="center" wrapText="1"/>
    </xf>
    <xf numFmtId="0" fontId="3" fillId="0" borderId="1" xfId="7" applyNumberFormat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4" fontId="0" fillId="0" borderId="3" xfId="7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6" xfId="2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6" xfId="2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6" xfId="2" applyFont="1" applyFill="1" applyBorder="1" applyAlignment="1">
      <alignment vertical="center"/>
    </xf>
    <xf numFmtId="4" fontId="0" fillId="0" borderId="14" xfId="0" applyNumberForma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14" xfId="0" applyNumberFormat="1" applyBorder="1" applyAlignment="1"/>
    <xf numFmtId="4" fontId="0" fillId="0" borderId="1" xfId="0" applyNumberFormat="1" applyBorder="1" applyAlignment="1"/>
    <xf numFmtId="0" fontId="0" fillId="0" borderId="1" xfId="0" applyFont="1" applyFill="1" applyBorder="1" applyAlignment="1"/>
    <xf numFmtId="3" fontId="0" fillId="0" borderId="1" xfId="2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Alignment="1" applyProtection="1">
      <alignment horizontal="left"/>
    </xf>
    <xf numFmtId="0" fontId="2" fillId="0" borderId="0" xfId="2" applyNumberFormat="1" applyFont="1" applyFill="1" applyAlignment="1" applyProtection="1">
      <alignment vertical="center" wrapText="1"/>
    </xf>
    <xf numFmtId="178" fontId="2" fillId="0" borderId="0" xfId="2" applyNumberFormat="1" applyFont="1" applyFill="1" applyAlignment="1" applyProtection="1">
      <alignment horizontal="right" vertical="center"/>
    </xf>
    <xf numFmtId="178" fontId="2" fillId="0" borderId="0" xfId="2" applyNumberFormat="1" applyFont="1" applyFill="1" applyAlignment="1" applyProtection="1">
      <alignment horizontal="right"/>
    </xf>
    <xf numFmtId="178" fontId="2" fillId="0" borderId="1" xfId="2" applyNumberFormat="1" applyFont="1" applyFill="1" applyBorder="1" applyAlignment="1" applyProtection="1">
      <alignment horizontal="center" vertical="center" wrapText="1"/>
    </xf>
    <xf numFmtId="178" fontId="0" fillId="0" borderId="0" xfId="2" applyNumberFormat="1" applyFont="1" applyFill="1" applyAlignment="1" applyProtection="1">
      <alignment horizontal="center" vertical="center" wrapText="1"/>
    </xf>
    <xf numFmtId="178" fontId="0" fillId="0" borderId="4" xfId="2" applyNumberFormat="1" applyFont="1" applyFill="1" applyBorder="1" applyAlignment="1" applyProtection="1">
      <alignment horizontal="center" vertical="center" wrapText="1"/>
    </xf>
    <xf numFmtId="178" fontId="0" fillId="0" borderId="14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178" fontId="0" fillId="0" borderId="9" xfId="2" applyNumberFormat="1" applyFont="1" applyFill="1" applyBorder="1" applyAlignment="1" applyProtection="1">
      <alignment horizontal="center" vertical="center" wrapText="1"/>
    </xf>
    <xf numFmtId="178" fontId="0" fillId="0" borderId="2" xfId="2" applyNumberFormat="1" applyFont="1" applyFill="1" applyBorder="1" applyAlignment="1" applyProtection="1">
      <alignment horizontal="center" vertical="center" wrapText="1"/>
    </xf>
    <xf numFmtId="178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center" vertical="center"/>
    </xf>
    <xf numFmtId="0" fontId="0" fillId="0" borderId="3" xfId="2" applyNumberFormat="1" applyFont="1" applyFill="1" applyBorder="1" applyAlignment="1">
      <alignment horizontal="center" vertical="center"/>
    </xf>
    <xf numFmtId="0" fontId="0" fillId="0" borderId="0" xfId="2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2" applyFill="1" applyAlignment="1"/>
    <xf numFmtId="0" fontId="0" fillId="0" borderId="0" xfId="2" applyAlignment="1">
      <alignment horizontal="centerContinuous"/>
    </xf>
    <xf numFmtId="0" fontId="0" fillId="0" borderId="0" xfId="2" applyFill="1" applyAlignment="1">
      <alignment horizontal="centerContinuous"/>
    </xf>
    <xf numFmtId="0" fontId="7" fillId="0" borderId="0" xfId="0" applyFont="1" applyFill="1" applyAlignment="1">
      <alignment horizontal="center" vertical="center"/>
    </xf>
    <xf numFmtId="0" fontId="8" fillId="0" borderId="0" xfId="2" applyFont="1" applyAlignment="1">
      <alignment horizontal="centerContinuous" vertical="center"/>
    </xf>
    <xf numFmtId="0" fontId="0" fillId="0" borderId="0" xfId="2" applyFill="1" applyAlignment="1">
      <alignment horizontal="centerContinuous" vertical="center"/>
    </xf>
    <xf numFmtId="4" fontId="0" fillId="0" borderId="0" xfId="2" applyNumberFormat="1" applyFont="1" applyFill="1" applyAlignment="1" applyProtection="1">
      <alignment horizontal="centerContinuous"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/>
    <xf numFmtId="0" fontId="0" fillId="0" borderId="0" xfId="2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2" applyBorder="1" applyAlignment="1"/>
    <xf numFmtId="0" fontId="12" fillId="0" borderId="0" xfId="2" applyFont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0"/>
  <sheetViews>
    <sheetView showGridLines="0" showZeros="0" tabSelected="1" zoomScale="75" zoomScaleNormal="75" workbookViewId="0">
      <selection activeCell="A6" sqref="A6"/>
    </sheetView>
  </sheetViews>
  <sheetFormatPr defaultColWidth="6.87777777777778" defaultRowHeight="12.75" customHeight="1"/>
  <cols>
    <col min="1" max="1" width="166.622222222222" style="131" customWidth="1"/>
    <col min="2" max="2" width="44" style="131" customWidth="1"/>
    <col min="3" max="3" width="11" style="131" customWidth="1"/>
    <col min="4" max="252" width="6.87777777777778" style="131" customWidth="1"/>
    <col min="253" max="256" width="6.87777777777778" customWidth="1"/>
  </cols>
  <sheetData>
    <row r="1" ht="3.75" customHeight="1" spans="1:1">
      <c r="A1" s="137"/>
    </row>
    <row r="2" ht="42.75" customHeight="1" spans="1:6">
      <c r="A2"/>
      <c r="B2" s="138"/>
      <c r="C2" s="138"/>
      <c r="D2" s="139"/>
      <c r="E2" s="139"/>
      <c r="F2" s="138"/>
    </row>
    <row r="3" ht="113.1" customHeight="1" spans="1:7">
      <c r="A3" s="140" t="s">
        <v>0</v>
      </c>
      <c r="B3" s="141"/>
      <c r="C3" s="142"/>
      <c r="D3" s="143"/>
      <c r="E3" s="142"/>
      <c r="F3" s="142"/>
      <c r="G3" s="137"/>
    </row>
    <row r="4" ht="61.05" customHeight="1" spans="1:6">
      <c r="A4" s="144"/>
      <c r="B4" s="139"/>
      <c r="C4" s="139"/>
      <c r="D4" s="138"/>
      <c r="E4" s="138"/>
      <c r="F4" s="138"/>
    </row>
    <row r="5" s="136" customFormat="1" ht="100.05" customHeight="1" spans="1:6">
      <c r="A5" s="145" t="s">
        <v>1</v>
      </c>
      <c r="B5" s="146"/>
      <c r="C5" s="146"/>
      <c r="D5" s="146"/>
      <c r="E5" s="146"/>
      <c r="F5" s="146"/>
    </row>
    <row r="6" ht="94.05" customHeight="1" spans="1:15">
      <c r="A6" s="147" t="s">
        <v>2</v>
      </c>
      <c r="B6" s="139"/>
      <c r="C6" s="138"/>
      <c r="D6" s="139"/>
      <c r="E6" s="138"/>
      <c r="F6" s="138"/>
      <c r="M6" s="137"/>
      <c r="N6" s="137"/>
      <c r="O6" s="137"/>
    </row>
    <row r="7" ht="54" customHeight="1" spans="1:17">
      <c r="A7" s="148" t="s">
        <v>3</v>
      </c>
      <c r="B7" s="137"/>
      <c r="O7" s="137"/>
      <c r="P7" s="137"/>
      <c r="Q7" s="137"/>
    </row>
    <row r="8" ht="69" customHeight="1" spans="1:1">
      <c r="A8" s="149"/>
    </row>
    <row r="9" customHeight="1" spans="1:1">
      <c r="A9" s="150"/>
    </row>
    <row r="10" ht="54.9" customHeight="1" spans="1:1">
      <c r="A10" s="150"/>
    </row>
    <row r="11" ht="47.1" customHeight="1" spans="1:1">
      <c r="A11" s="150"/>
    </row>
    <row r="12" ht="24.9" customHeight="1" spans="1:1">
      <c r="A12" s="150"/>
    </row>
    <row r="13" customHeight="1" spans="1:1">
      <c r="A13" s="150"/>
    </row>
    <row r="14" customHeight="1" spans="1:1">
      <c r="A14" s="150"/>
    </row>
    <row r="54" customHeight="1" spans="1:1">
      <c r="A54" s="137"/>
    </row>
    <row r="73" customHeight="1" spans="3:4">
      <c r="C73" s="137"/>
      <c r="D73"/>
    </row>
    <row r="74" customHeight="1" spans="2:3">
      <c r="B74" s="137"/>
      <c r="C74" s="137"/>
    </row>
    <row r="75" customHeight="1" spans="2:2">
      <c r="B75" s="137"/>
    </row>
    <row r="76" customHeight="1" spans="3:3">
      <c r="C76" s="151"/>
    </row>
    <row r="97" customHeight="1" spans="2:3">
      <c r="B97" s="137"/>
      <c r="C97" s="137"/>
    </row>
    <row r="98" customHeight="1" spans="3:4">
      <c r="C98" s="137"/>
      <c r="D98" s="137"/>
    </row>
    <row r="178" customHeight="1" spans="2:2">
      <c r="B178" s="137"/>
    </row>
    <row r="180" customHeight="1" spans="2:2">
      <c r="B180" s="137"/>
    </row>
    <row r="182" customHeight="1" spans="2:2">
      <c r="B182" s="137"/>
    </row>
    <row r="183" customHeight="1" spans="2:2">
      <c r="B183" s="137"/>
    </row>
    <row r="184" customHeight="1" spans="3:3">
      <c r="C184" s="137"/>
    </row>
    <row r="185" customHeight="1" spans="3:3">
      <c r="C185" s="137"/>
    </row>
    <row r="186" customHeight="1" spans="4:10">
      <c r="D186" s="137"/>
      <c r="J186" s="137"/>
    </row>
    <row r="187" customHeight="1" spans="5:10">
      <c r="E187" s="137"/>
      <c r="J187" s="137"/>
    </row>
    <row r="188" customHeight="1" spans="5:10">
      <c r="E188" s="137"/>
      <c r="F188" s="137"/>
      <c r="G188" s="137"/>
      <c r="J188" s="137"/>
    </row>
    <row r="189" customHeight="1" spans="7:10">
      <c r="G189" s="137"/>
      <c r="H189" s="137"/>
      <c r="J189" s="137"/>
    </row>
    <row r="190" customHeight="1" spans="8:10">
      <c r="H190" s="137"/>
      <c r="J190" s="137"/>
    </row>
  </sheetData>
  <printOptions horizontalCentered="1"/>
  <pageMargins left="0.590277777777778" right="0.590277777777778" top="0.590277777777778" bottom="0.590277777777778" header="0.5" footer="0.5"/>
  <pageSetup paperSize="9" orientation="landscape" useFirstPageNumber="1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showGridLines="0" showZeros="0" topLeftCell="A2" workbookViewId="0">
      <selection activeCell="L14" sqref="L14"/>
    </sheetView>
  </sheetViews>
  <sheetFormatPr defaultColWidth="9.12222222222222" defaultRowHeight="12.75" customHeight="1"/>
  <cols>
    <col min="1" max="9" width="9.12222222222222" customWidth="1"/>
    <col min="10" max="10" width="23.5" customWidth="1"/>
    <col min="11" max="11" width="14.6222222222222" customWidth="1"/>
    <col min="12" max="12" width="27.8777777777778" customWidth="1"/>
    <col min="13" max="13" width="9.12222222222222" customWidth="1"/>
  </cols>
  <sheetData>
    <row r="1" ht="60" customHeight="1" spans="1:12">
      <c r="A1" s="132" t="s">
        <v>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customHeight="1" spans="1:1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4" ht="24.75" customHeight="1" spans="1:12">
      <c r="A4" s="134" t="s">
        <v>5</v>
      </c>
      <c r="B4" s="135" t="s">
        <v>6</v>
      </c>
      <c r="C4" s="135"/>
      <c r="D4" s="135"/>
      <c r="E4" s="135"/>
      <c r="F4" s="135"/>
      <c r="G4" s="135"/>
      <c r="H4" s="135"/>
      <c r="I4" s="135"/>
      <c r="J4" s="135"/>
      <c r="K4" s="134" t="s">
        <v>7</v>
      </c>
      <c r="L4" s="134" t="s">
        <v>8</v>
      </c>
    </row>
    <row r="5" ht="24.75" customHeight="1" spans="1:12">
      <c r="A5" s="134" t="s">
        <v>9</v>
      </c>
      <c r="B5" s="135" t="s">
        <v>10</v>
      </c>
      <c r="C5" s="135"/>
      <c r="D5" s="135"/>
      <c r="E5" s="135"/>
      <c r="F5" s="135"/>
      <c r="G5" s="135"/>
      <c r="H5" s="135"/>
      <c r="I5" s="135"/>
      <c r="J5" s="135"/>
      <c r="K5" s="134" t="s">
        <v>11</v>
      </c>
      <c r="L5" s="134"/>
    </row>
    <row r="6" ht="24.75" customHeight="1" spans="1:12">
      <c r="A6" s="134" t="s">
        <v>12</v>
      </c>
      <c r="B6" s="135" t="s">
        <v>13</v>
      </c>
      <c r="C6" s="135"/>
      <c r="D6" s="135"/>
      <c r="E6" s="135"/>
      <c r="F6" s="135"/>
      <c r="G6" s="135"/>
      <c r="H6" s="135"/>
      <c r="I6" s="135"/>
      <c r="J6" s="135"/>
      <c r="K6" s="134" t="s">
        <v>11</v>
      </c>
      <c r="L6" s="134"/>
    </row>
    <row r="7" ht="24.75" customHeight="1" spans="1:12">
      <c r="A7" s="134" t="s">
        <v>14</v>
      </c>
      <c r="B7" s="135" t="s">
        <v>15</v>
      </c>
      <c r="C7" s="135"/>
      <c r="D7" s="135"/>
      <c r="E7" s="135"/>
      <c r="F7" s="135"/>
      <c r="G7" s="135"/>
      <c r="H7" s="135"/>
      <c r="I7" s="135"/>
      <c r="J7" s="135"/>
      <c r="K7" s="134" t="s">
        <v>11</v>
      </c>
      <c r="L7" s="134"/>
    </row>
    <row r="8" ht="24.75" customHeight="1" spans="1:12">
      <c r="A8" s="134" t="s">
        <v>16</v>
      </c>
      <c r="B8" s="135" t="s">
        <v>17</v>
      </c>
      <c r="C8" s="135"/>
      <c r="D8" s="135"/>
      <c r="E8" s="135"/>
      <c r="F8" s="135"/>
      <c r="G8" s="135"/>
      <c r="H8" s="135"/>
      <c r="I8" s="135"/>
      <c r="J8" s="135"/>
      <c r="K8" s="134" t="s">
        <v>11</v>
      </c>
      <c r="L8" s="134"/>
    </row>
    <row r="9" ht="26.25" customHeight="1" spans="1:12">
      <c r="A9" s="134" t="s">
        <v>18</v>
      </c>
      <c r="B9" s="135" t="s">
        <v>19</v>
      </c>
      <c r="C9" s="135"/>
      <c r="D9" s="135"/>
      <c r="E9" s="135"/>
      <c r="F9" s="135"/>
      <c r="G9" s="135"/>
      <c r="H9" s="135"/>
      <c r="I9" s="135"/>
      <c r="J9" s="135"/>
      <c r="K9" s="134" t="s">
        <v>11</v>
      </c>
      <c r="L9" s="134"/>
    </row>
    <row r="10" ht="24.75" customHeight="1" spans="1:12">
      <c r="A10" s="134" t="s">
        <v>20</v>
      </c>
      <c r="B10" s="135" t="s">
        <v>21</v>
      </c>
      <c r="C10" s="135"/>
      <c r="D10" s="135"/>
      <c r="E10" s="135"/>
      <c r="F10" s="135"/>
      <c r="G10" s="135"/>
      <c r="H10" s="135"/>
      <c r="I10" s="135"/>
      <c r="J10" s="135"/>
      <c r="K10" s="134" t="s">
        <v>11</v>
      </c>
      <c r="L10" s="134"/>
    </row>
    <row r="11" ht="24.75" customHeight="1" spans="1:12">
      <c r="A11" s="134" t="s">
        <v>22</v>
      </c>
      <c r="B11" s="135" t="s">
        <v>23</v>
      </c>
      <c r="C11" s="135"/>
      <c r="D11" s="135"/>
      <c r="E11" s="135"/>
      <c r="F11" s="135"/>
      <c r="G11" s="135"/>
      <c r="H11" s="135"/>
      <c r="I11" s="135"/>
      <c r="J11" s="135"/>
      <c r="K11" s="134" t="s">
        <v>11</v>
      </c>
      <c r="L11" s="134"/>
    </row>
    <row r="12" ht="24.75" customHeight="1" spans="1:12">
      <c r="A12" s="134" t="s">
        <v>24</v>
      </c>
      <c r="B12" s="135" t="s">
        <v>25</v>
      </c>
      <c r="C12" s="135"/>
      <c r="D12" s="135"/>
      <c r="E12" s="135"/>
      <c r="F12" s="135"/>
      <c r="G12" s="135"/>
      <c r="H12" s="135"/>
      <c r="I12" s="135"/>
      <c r="J12" s="135"/>
      <c r="K12" s="134" t="s">
        <v>11</v>
      </c>
      <c r="L12" s="134"/>
    </row>
    <row r="13" ht="24.75" customHeight="1" spans="1:12">
      <c r="A13" s="134" t="s">
        <v>26</v>
      </c>
      <c r="B13" s="135" t="s">
        <v>27</v>
      </c>
      <c r="C13" s="135"/>
      <c r="D13" s="135"/>
      <c r="E13" s="135"/>
      <c r="F13" s="135"/>
      <c r="G13" s="135"/>
      <c r="H13" s="135"/>
      <c r="I13" s="135"/>
      <c r="J13" s="135"/>
      <c r="K13" s="134" t="s">
        <v>28</v>
      </c>
      <c r="L13" s="134" t="s">
        <v>29</v>
      </c>
    </row>
    <row r="14" ht="24.75" customHeight="1" spans="1:12">
      <c r="A14" s="134" t="s">
        <v>30</v>
      </c>
      <c r="B14" s="135" t="s">
        <v>31</v>
      </c>
      <c r="C14" s="135"/>
      <c r="D14" s="135"/>
      <c r="E14" s="135"/>
      <c r="F14" s="135"/>
      <c r="G14" s="135"/>
      <c r="H14" s="135"/>
      <c r="I14" s="135"/>
      <c r="J14" s="135"/>
      <c r="K14" s="134" t="s">
        <v>11</v>
      </c>
      <c r="L14" s="134"/>
    </row>
  </sheetData>
  <mergeCells count="12">
    <mergeCell ref="A1:L1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</mergeCells>
  <printOptions gridLines="1"/>
  <pageMargins left="0.75" right="0.75" top="1" bottom="1" header="0" footer="0"/>
  <pageSetup paperSize="1" orientation="landscape"/>
  <headerFooter alignWithMargins="0" scaleWithDoc="0">
    <oddHeader>&amp;C&amp;A</oddHeader>
    <oddFooter>&amp;C页(&amp;P)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0"/>
  <sheetViews>
    <sheetView showGridLines="0" showZeros="0" workbookViewId="0">
      <selection activeCell="A1" sqref="A1"/>
    </sheetView>
  </sheetViews>
  <sheetFormatPr defaultColWidth="6.87777777777778" defaultRowHeight="18" customHeight="1" outlineLevelCol="7"/>
  <cols>
    <col min="1" max="1" width="22.8777777777778" style="40" customWidth="1"/>
    <col min="2" max="2" width="18.6222222222222" style="40" customWidth="1"/>
    <col min="3" max="3" width="29.1222222222222" style="40" customWidth="1"/>
    <col min="4" max="4" width="15.3777777777778" style="40" customWidth="1"/>
    <col min="5" max="5" width="28.5" style="40" customWidth="1"/>
    <col min="6" max="6" width="13.1222222222222" style="40" customWidth="1"/>
    <col min="7" max="7" width="30.5" style="40" customWidth="1"/>
    <col min="8" max="8" width="17" style="40" customWidth="1"/>
    <col min="9" max="102" width="6.62222222222222" style="40" customWidth="1"/>
    <col min="103" max="192" width="6.87777777777778" style="63" customWidth="1"/>
    <col min="193" max="256" width="6.87777777777778" customWidth="1"/>
  </cols>
  <sheetData>
    <row r="1" ht="15" customHeight="1" spans="1:8">
      <c r="A1" s="38" t="s">
        <v>5</v>
      </c>
      <c r="B1" s="39"/>
      <c r="C1" s="39"/>
      <c r="D1" s="39"/>
      <c r="E1" s="39"/>
      <c r="F1" s="39"/>
      <c r="G1" s="39"/>
      <c r="H1" s="39"/>
    </row>
    <row r="2" ht="19.5" customHeight="1" spans="1:8">
      <c r="A2" s="2" t="s">
        <v>6</v>
      </c>
      <c r="B2" s="2"/>
      <c r="C2" s="2"/>
      <c r="D2" s="2"/>
      <c r="E2" s="2"/>
      <c r="F2" s="2"/>
      <c r="G2" s="2"/>
      <c r="H2" s="2"/>
    </row>
    <row r="3" customHeight="1" spans="2:8">
      <c r="B3" s="41"/>
      <c r="C3" s="41"/>
      <c r="D3" s="41"/>
      <c r="E3" s="41"/>
      <c r="F3" s="41"/>
      <c r="G3" s="41"/>
      <c r="H3" s="39" t="s">
        <v>32</v>
      </c>
    </row>
    <row r="4" ht="26.25" customHeight="1" spans="1:8">
      <c r="A4" s="42" t="s">
        <v>33</v>
      </c>
      <c r="B4" s="43"/>
      <c r="C4" s="42" t="s">
        <v>34</v>
      </c>
      <c r="D4" s="42"/>
      <c r="E4" s="42"/>
      <c r="F4" s="42"/>
      <c r="G4" s="42"/>
      <c r="H4" s="42"/>
    </row>
    <row r="5" ht="15.75" customHeight="1" spans="1:8">
      <c r="A5" s="44" t="s">
        <v>35</v>
      </c>
      <c r="B5" s="44" t="s">
        <v>36</v>
      </c>
      <c r="C5" s="46" t="s">
        <v>37</v>
      </c>
      <c r="D5" s="47" t="s">
        <v>36</v>
      </c>
      <c r="E5" s="93" t="s">
        <v>38</v>
      </c>
      <c r="F5" s="47" t="s">
        <v>36</v>
      </c>
      <c r="G5" s="46" t="s">
        <v>39</v>
      </c>
      <c r="H5" s="47" t="s">
        <v>36</v>
      </c>
    </row>
    <row r="6" customHeight="1" spans="1:8">
      <c r="A6" s="48" t="s">
        <v>40</v>
      </c>
      <c r="B6" s="94">
        <f>SUM(B7:B8)</f>
        <v>3327.876</v>
      </c>
      <c r="C6" s="95" t="s">
        <v>40</v>
      </c>
      <c r="D6" s="94">
        <f>SUM(D7:D34)</f>
        <v>3327.876</v>
      </c>
      <c r="E6" s="48" t="s">
        <v>40</v>
      </c>
      <c r="F6" s="96">
        <f>SUM(F7:F21)</f>
        <v>3327.876</v>
      </c>
      <c r="G6" s="48" t="s">
        <v>40</v>
      </c>
      <c r="H6" s="94">
        <f>SUM(H7,H11)</f>
        <v>3327.876</v>
      </c>
    </row>
    <row r="7" ht="15.75" customHeight="1" spans="1:8">
      <c r="A7" s="54" t="s">
        <v>41</v>
      </c>
      <c r="B7" s="24">
        <v>3327.876</v>
      </c>
      <c r="C7" s="49" t="s">
        <v>42</v>
      </c>
      <c r="D7" s="24">
        <v>0</v>
      </c>
      <c r="E7" s="97" t="s">
        <v>43</v>
      </c>
      <c r="F7" s="98">
        <v>1165.0944</v>
      </c>
      <c r="G7" s="99" t="s">
        <v>44</v>
      </c>
      <c r="H7" s="94">
        <f>SUM(H8:H10)</f>
        <v>3255.876</v>
      </c>
    </row>
    <row r="8" ht="15.75" customHeight="1" spans="1:8">
      <c r="A8" s="100" t="s">
        <v>45</v>
      </c>
      <c r="B8" s="24">
        <v>0</v>
      </c>
      <c r="C8" s="49" t="s">
        <v>46</v>
      </c>
      <c r="D8" s="24">
        <v>0</v>
      </c>
      <c r="E8" s="97" t="s">
        <v>47</v>
      </c>
      <c r="F8" s="98">
        <v>142.24</v>
      </c>
      <c r="G8" s="101" t="s">
        <v>48</v>
      </c>
      <c r="H8" s="24">
        <v>2995.4808</v>
      </c>
    </row>
    <row r="9" ht="15.75" customHeight="1" spans="1:8">
      <c r="A9" s="48" t="s">
        <v>49</v>
      </c>
      <c r="B9" s="102"/>
      <c r="C9" s="49" t="s">
        <v>50</v>
      </c>
      <c r="D9" s="24">
        <v>0</v>
      </c>
      <c r="E9" s="97" t="s">
        <v>51</v>
      </c>
      <c r="F9" s="98">
        <v>0</v>
      </c>
      <c r="G9" s="101" t="s">
        <v>52</v>
      </c>
      <c r="H9" s="24">
        <v>95.74</v>
      </c>
    </row>
    <row r="10" ht="15.75" customHeight="1" spans="1:8">
      <c r="A10" s="95" t="s">
        <v>53</v>
      </c>
      <c r="B10" s="102"/>
      <c r="C10" s="49" t="s">
        <v>54</v>
      </c>
      <c r="D10" s="24">
        <v>0</v>
      </c>
      <c r="E10" s="97" t="s">
        <v>55</v>
      </c>
      <c r="F10" s="24">
        <v>0</v>
      </c>
      <c r="G10" s="101" t="s">
        <v>56</v>
      </c>
      <c r="H10" s="24">
        <v>164.6552</v>
      </c>
    </row>
    <row r="11" ht="15.75" customHeight="1" spans="1:8">
      <c r="A11" s="3"/>
      <c r="B11" s="102"/>
      <c r="C11" s="49" t="s">
        <v>57</v>
      </c>
      <c r="D11" s="24">
        <v>0</v>
      </c>
      <c r="E11" s="103" t="s">
        <v>58</v>
      </c>
      <c r="F11" s="104">
        <v>1855.8864</v>
      </c>
      <c r="G11" s="99" t="s">
        <v>59</v>
      </c>
      <c r="H11" s="102">
        <f>SUM(H12:H21)</f>
        <v>72</v>
      </c>
    </row>
    <row r="12" ht="15.75" customHeight="1" spans="1:8">
      <c r="A12" s="3"/>
      <c r="B12" s="102"/>
      <c r="C12" s="49" t="s">
        <v>60</v>
      </c>
      <c r="D12" s="24">
        <v>0</v>
      </c>
      <c r="E12" s="103" t="s">
        <v>61</v>
      </c>
      <c r="F12" s="24">
        <v>0</v>
      </c>
      <c r="G12" s="105" t="s">
        <v>48</v>
      </c>
      <c r="H12" s="24">
        <v>0</v>
      </c>
    </row>
    <row r="13" ht="15.75" customHeight="1" spans="1:8">
      <c r="A13" s="3"/>
      <c r="B13" s="102"/>
      <c r="C13" s="49" t="s">
        <v>62</v>
      </c>
      <c r="D13" s="24">
        <v>0</v>
      </c>
      <c r="E13" s="103" t="s">
        <v>63</v>
      </c>
      <c r="F13" s="24">
        <v>0</v>
      </c>
      <c r="G13" s="101" t="s">
        <v>64</v>
      </c>
      <c r="H13" s="24">
        <v>72</v>
      </c>
    </row>
    <row r="14" ht="15.75" customHeight="1" spans="1:8">
      <c r="A14" s="3"/>
      <c r="B14" s="102"/>
      <c r="C14" s="49" t="s">
        <v>65</v>
      </c>
      <c r="D14" s="24">
        <v>2830.6145</v>
      </c>
      <c r="E14" s="103" t="s">
        <v>66</v>
      </c>
      <c r="F14" s="98">
        <v>0</v>
      </c>
      <c r="G14" s="99" t="s">
        <v>67</v>
      </c>
      <c r="H14" s="24">
        <v>0</v>
      </c>
    </row>
    <row r="15" ht="15.75" customHeight="1" spans="1:8">
      <c r="A15" s="3"/>
      <c r="B15" s="102"/>
      <c r="C15" s="49" t="s">
        <v>68</v>
      </c>
      <c r="D15" s="24">
        <v>0</v>
      </c>
      <c r="E15" s="97" t="s">
        <v>69</v>
      </c>
      <c r="F15" s="98">
        <v>164.6552</v>
      </c>
      <c r="G15" s="99" t="s">
        <v>70</v>
      </c>
      <c r="H15" s="24">
        <v>0</v>
      </c>
    </row>
    <row r="16" ht="15.75" customHeight="1" spans="1:8">
      <c r="A16" s="3"/>
      <c r="B16" s="102"/>
      <c r="C16" s="49" t="s">
        <v>71</v>
      </c>
      <c r="D16" s="24">
        <v>458.1199</v>
      </c>
      <c r="E16" s="97" t="s">
        <v>72</v>
      </c>
      <c r="F16" s="98">
        <v>0</v>
      </c>
      <c r="G16" s="99" t="s">
        <v>73</v>
      </c>
      <c r="H16" s="24">
        <v>0</v>
      </c>
    </row>
    <row r="17" customHeight="1" spans="1:8">
      <c r="A17" s="3"/>
      <c r="B17" s="94"/>
      <c r="C17" s="50" t="s">
        <v>74</v>
      </c>
      <c r="D17" s="24">
        <v>0</v>
      </c>
      <c r="E17" s="97" t="s">
        <v>75</v>
      </c>
      <c r="F17" s="24">
        <v>0</v>
      </c>
      <c r="G17" s="99" t="s">
        <v>76</v>
      </c>
      <c r="H17" s="24">
        <v>0</v>
      </c>
    </row>
    <row r="18" ht="15.75" customHeight="1" spans="1:8">
      <c r="A18" s="3"/>
      <c r="B18" s="94"/>
      <c r="C18" s="49" t="s">
        <v>77</v>
      </c>
      <c r="D18" s="24">
        <v>0</v>
      </c>
      <c r="E18" s="103" t="s">
        <v>78</v>
      </c>
      <c r="F18" s="106"/>
      <c r="G18" s="50" t="s">
        <v>79</v>
      </c>
      <c r="H18" s="24">
        <v>0</v>
      </c>
    </row>
    <row r="19" ht="15.75" customHeight="1" spans="1:8">
      <c r="A19" s="56"/>
      <c r="B19" s="94"/>
      <c r="C19" s="49" t="s">
        <v>80</v>
      </c>
      <c r="D19" s="24">
        <v>0</v>
      </c>
      <c r="E19" s="103" t="s">
        <v>81</v>
      </c>
      <c r="F19" s="94"/>
      <c r="G19" s="50" t="s">
        <v>82</v>
      </c>
      <c r="H19" s="24">
        <v>0</v>
      </c>
    </row>
    <row r="20" ht="15.75" customHeight="1" spans="1:8">
      <c r="A20" s="56"/>
      <c r="B20" s="94"/>
      <c r="C20" s="55" t="s">
        <v>83</v>
      </c>
      <c r="D20" s="24">
        <v>0</v>
      </c>
      <c r="E20" s="103" t="s">
        <v>84</v>
      </c>
      <c r="F20" s="107"/>
      <c r="G20" s="50" t="s">
        <v>85</v>
      </c>
      <c r="H20" s="24">
        <v>0</v>
      </c>
    </row>
    <row r="21" ht="15.75" customHeight="1" spans="1:8">
      <c r="A21" s="56"/>
      <c r="B21" s="94"/>
      <c r="C21" s="49" t="s">
        <v>86</v>
      </c>
      <c r="D21" s="24">
        <v>0</v>
      </c>
      <c r="E21" s="97" t="s">
        <v>87</v>
      </c>
      <c r="F21" s="24">
        <v>0</v>
      </c>
      <c r="G21" s="105" t="s">
        <v>88</v>
      </c>
      <c r="H21" s="24">
        <v>0</v>
      </c>
    </row>
    <row r="22" ht="15.75" customHeight="1" spans="1:8">
      <c r="A22" s="56"/>
      <c r="B22" s="94"/>
      <c r="C22" s="49" t="s">
        <v>89</v>
      </c>
      <c r="D22" s="24">
        <v>0</v>
      </c>
      <c r="E22" s="3"/>
      <c r="F22" s="108"/>
      <c r="G22" s="3"/>
      <c r="H22" s="102"/>
    </row>
    <row r="23" ht="15.75" customHeight="1" spans="1:8">
      <c r="A23" s="56"/>
      <c r="B23" s="94"/>
      <c r="C23" s="49" t="s">
        <v>90</v>
      </c>
      <c r="D23" s="24">
        <v>0</v>
      </c>
      <c r="E23" s="3"/>
      <c r="F23" s="109"/>
      <c r="G23" s="3"/>
      <c r="H23" s="94"/>
    </row>
    <row r="24" customHeight="1" spans="1:8">
      <c r="A24" s="56"/>
      <c r="B24" s="94"/>
      <c r="C24" s="49" t="s">
        <v>91</v>
      </c>
      <c r="D24" s="24">
        <v>0</v>
      </c>
      <c r="E24" s="3"/>
      <c r="F24" s="109"/>
      <c r="G24" s="3"/>
      <c r="H24" s="94"/>
    </row>
    <row r="25" ht="15.75" customHeight="1" spans="1:8">
      <c r="A25" s="50"/>
      <c r="B25" s="94"/>
      <c r="C25" s="49" t="s">
        <v>92</v>
      </c>
      <c r="D25" s="24">
        <v>0</v>
      </c>
      <c r="E25" s="3"/>
      <c r="F25" s="109"/>
      <c r="G25" s="110"/>
      <c r="H25" s="94"/>
    </row>
    <row r="26" ht="15.75" customHeight="1" spans="1:8">
      <c r="A26" s="50"/>
      <c r="B26" s="94"/>
      <c r="C26" s="95" t="s">
        <v>93</v>
      </c>
      <c r="D26" s="24">
        <v>39.1416</v>
      </c>
      <c r="E26" s="3"/>
      <c r="F26" s="109"/>
      <c r="G26" s="56"/>
      <c r="H26" s="102"/>
    </row>
    <row r="27" ht="15.75" customHeight="1" spans="1:8">
      <c r="A27" s="50"/>
      <c r="B27" s="94"/>
      <c r="C27" s="49" t="s">
        <v>94</v>
      </c>
      <c r="D27" s="24">
        <v>0</v>
      </c>
      <c r="E27" s="3"/>
      <c r="F27" s="109"/>
      <c r="G27" s="56"/>
      <c r="H27" s="94"/>
    </row>
    <row r="28" customHeight="1" spans="1:8">
      <c r="A28" s="50"/>
      <c r="B28" s="94"/>
      <c r="C28" s="49" t="s">
        <v>95</v>
      </c>
      <c r="D28" s="24">
        <v>0</v>
      </c>
      <c r="E28" s="3"/>
      <c r="F28" s="109"/>
      <c r="G28" s="56"/>
      <c r="H28" s="94"/>
    </row>
    <row r="29" ht="15.75" customHeight="1" spans="1:8">
      <c r="A29" s="50"/>
      <c r="B29" s="94"/>
      <c r="C29" s="49" t="s">
        <v>96</v>
      </c>
      <c r="D29" s="24">
        <v>0</v>
      </c>
      <c r="E29" s="3"/>
      <c r="F29" s="109"/>
      <c r="G29" s="56"/>
      <c r="H29" s="94"/>
    </row>
    <row r="30" ht="15.75" customHeight="1" spans="1:8">
      <c r="A30" s="50"/>
      <c r="B30" s="102"/>
      <c r="C30" s="49" t="s">
        <v>97</v>
      </c>
      <c r="D30" s="24">
        <v>0</v>
      </c>
      <c r="E30" s="3"/>
      <c r="F30" s="109"/>
      <c r="G30" s="56"/>
      <c r="H30" s="94"/>
    </row>
    <row r="31" ht="15.75" customHeight="1" spans="1:8">
      <c r="A31" s="50"/>
      <c r="B31" s="94"/>
      <c r="C31" s="49" t="s">
        <v>98</v>
      </c>
      <c r="D31" s="24">
        <v>0</v>
      </c>
      <c r="E31" s="3"/>
      <c r="F31" s="109"/>
      <c r="G31" s="53"/>
      <c r="H31" s="94"/>
    </row>
    <row r="32" customHeight="1" spans="1:8">
      <c r="A32" s="50"/>
      <c r="B32" s="94"/>
      <c r="C32" s="49" t="s">
        <v>99</v>
      </c>
      <c r="D32" s="24">
        <v>0</v>
      </c>
      <c r="E32" s="3"/>
      <c r="F32" s="109"/>
      <c r="G32" s="53"/>
      <c r="H32" s="94"/>
    </row>
    <row r="33" customHeight="1" spans="1:8">
      <c r="A33" s="50"/>
      <c r="B33" s="94"/>
      <c r="C33" s="49" t="s">
        <v>100</v>
      </c>
      <c r="D33" s="24">
        <v>0</v>
      </c>
      <c r="E33" s="3"/>
      <c r="F33" s="109"/>
      <c r="G33" s="53"/>
      <c r="H33" s="94"/>
    </row>
    <row r="34" customHeight="1" spans="1:8">
      <c r="A34" s="50"/>
      <c r="B34" s="94"/>
      <c r="C34" s="111" t="s">
        <v>101</v>
      </c>
      <c r="D34" s="24">
        <v>0</v>
      </c>
      <c r="E34" s="3"/>
      <c r="F34" s="109"/>
      <c r="G34" s="53"/>
      <c r="H34" s="94"/>
    </row>
    <row r="35" customHeight="1" spans="1:8">
      <c r="A35" s="50"/>
      <c r="B35" s="94"/>
      <c r="C35" s="49"/>
      <c r="D35" s="94"/>
      <c r="E35" s="94"/>
      <c r="F35" s="94"/>
      <c r="G35" s="53"/>
      <c r="H35" s="94"/>
    </row>
    <row r="36" customHeight="1" spans="1:8">
      <c r="A36" s="44" t="s">
        <v>102</v>
      </c>
      <c r="B36" s="94">
        <f t="shared" ref="B36:F36" si="0">SUM(B6)</f>
        <v>3327.876</v>
      </c>
      <c r="C36" s="62" t="s">
        <v>103</v>
      </c>
      <c r="D36" s="94">
        <f>SUM(D6)</f>
        <v>3327.876</v>
      </c>
      <c r="E36" s="62" t="s">
        <v>103</v>
      </c>
      <c r="F36" s="94">
        <f>SUM(F6)</f>
        <v>3327.876</v>
      </c>
      <c r="G36" s="62" t="s">
        <v>103</v>
      </c>
      <c r="H36" s="94">
        <f>SUM(H6)</f>
        <v>3327.876</v>
      </c>
    </row>
    <row r="37" customHeight="1" spans="1:8">
      <c r="A37" s="50" t="s">
        <v>104</v>
      </c>
      <c r="B37" s="94"/>
      <c r="C37" s="49" t="s">
        <v>105</v>
      </c>
      <c r="D37" s="94"/>
      <c r="E37" s="94"/>
      <c r="F37" s="94"/>
      <c r="G37" s="53" t="s">
        <v>105</v>
      </c>
      <c r="H37" s="94"/>
    </row>
    <row r="38" customHeight="1" spans="1:8">
      <c r="A38" s="3"/>
      <c r="B38" s="94"/>
      <c r="C38" s="49"/>
      <c r="D38" s="94"/>
      <c r="E38" s="94"/>
      <c r="F38" s="94"/>
      <c r="G38" s="53"/>
      <c r="H38" s="94"/>
    </row>
    <row r="39" customHeight="1" spans="1:8">
      <c r="A39" s="50"/>
      <c r="B39" s="94"/>
      <c r="C39" s="49"/>
      <c r="D39" s="94"/>
      <c r="E39" s="94"/>
      <c r="F39" s="94"/>
      <c r="G39" s="53"/>
      <c r="H39" s="94"/>
    </row>
    <row r="40" ht="15.75" customHeight="1" spans="1:8">
      <c r="A40" s="44" t="s">
        <v>106</v>
      </c>
      <c r="B40" s="94">
        <f t="shared" ref="B40:F40" si="1">SUM(B6)</f>
        <v>3327.876</v>
      </c>
      <c r="C40" s="62" t="s">
        <v>107</v>
      </c>
      <c r="D40" s="94">
        <f>SUM(D6)</f>
        <v>3327.876</v>
      </c>
      <c r="E40" s="62" t="s">
        <v>107</v>
      </c>
      <c r="F40" s="94">
        <f>SUM(F6)</f>
        <v>3327.876</v>
      </c>
      <c r="G40" s="44" t="s">
        <v>107</v>
      </c>
      <c r="H40" s="94">
        <f>SUM(H6)</f>
        <v>3327.876</v>
      </c>
    </row>
  </sheetData>
  <mergeCells count="1">
    <mergeCell ref="A2:H2"/>
  </mergeCells>
  <printOptions horizontalCentered="1"/>
  <pageMargins left="0.629166666666667" right="0.235416666666667" top="0.259027777777778" bottom="0.318055555555556" header="0" footer="0"/>
  <pageSetup paperSize="9" scale="95" orientation="landscape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X23"/>
  <sheetViews>
    <sheetView showGridLines="0" showZeros="0" workbookViewId="0">
      <selection activeCell="A1" sqref="A1"/>
    </sheetView>
  </sheetViews>
  <sheetFormatPr defaultColWidth="6.87777777777778" defaultRowHeight="18" customHeight="1"/>
  <cols>
    <col min="1" max="1" width="12.1222222222222" style="84" customWidth="1"/>
    <col min="2" max="2" width="37.6222222222222" style="85" customWidth="1"/>
    <col min="3" max="3" width="20.1222222222222" style="87" customWidth="1"/>
    <col min="4" max="4" width="14.1222222222222" style="87" customWidth="1"/>
    <col min="5" max="5" width="12.1222222222222" style="87" customWidth="1"/>
    <col min="6" max="6" width="11.6222222222222" customWidth="1"/>
    <col min="7" max="7" width="11.1222222222222" style="40" customWidth="1"/>
    <col min="8" max="8" width="12.6222222222222" style="40" customWidth="1"/>
    <col min="9" max="232" width="6.62222222222222" style="40" customWidth="1"/>
    <col min="233" max="234" width="6.87777777777778" style="131" customWidth="1"/>
    <col min="235" max="256" width="6.87777777777778" customWidth="1"/>
  </cols>
  <sheetData>
    <row r="1" customHeight="1" spans="1:5">
      <c r="A1" s="112" t="s">
        <v>9</v>
      </c>
      <c r="B1" s="113"/>
      <c r="C1" s="114"/>
      <c r="D1" s="114"/>
      <c r="E1" s="114"/>
    </row>
    <row r="2" ht="30" customHeight="1" spans="1:8">
      <c r="A2" s="2" t="s">
        <v>10</v>
      </c>
      <c r="B2" s="2"/>
      <c r="C2" s="2"/>
      <c r="D2" s="2"/>
      <c r="E2" s="2"/>
      <c r="F2" s="2"/>
      <c r="G2" s="2"/>
      <c r="H2" s="2"/>
    </row>
    <row r="3" customHeight="1" spans="1:8">
      <c r="A3" s="2"/>
      <c r="B3" s="2"/>
      <c r="C3" s="2"/>
      <c r="D3" s="2"/>
      <c r="E3" s="2"/>
      <c r="G3" s="2"/>
      <c r="H3" s="115" t="s">
        <v>32</v>
      </c>
    </row>
    <row r="4" ht="15.75" customHeight="1" spans="1:8">
      <c r="A4" s="32" t="s">
        <v>108</v>
      </c>
      <c r="B4" s="20" t="s">
        <v>109</v>
      </c>
      <c r="C4" s="116" t="s">
        <v>110</v>
      </c>
      <c r="D4" s="116"/>
      <c r="E4" s="116"/>
      <c r="F4" s="116"/>
      <c r="G4" s="116"/>
      <c r="H4" s="116"/>
    </row>
    <row r="5" customHeight="1" spans="1:8">
      <c r="A5" s="32"/>
      <c r="B5" s="5"/>
      <c r="C5" s="117" t="s">
        <v>111</v>
      </c>
      <c r="D5" s="118" t="s">
        <v>112</v>
      </c>
      <c r="E5" s="119" t="s">
        <v>113</v>
      </c>
      <c r="F5" s="120" t="s">
        <v>114</v>
      </c>
      <c r="G5" s="121" t="s">
        <v>115</v>
      </c>
      <c r="H5" s="120" t="s">
        <v>104</v>
      </c>
    </row>
    <row r="6" ht="29.25" customHeight="1" spans="1:8">
      <c r="A6" s="32"/>
      <c r="B6" s="5"/>
      <c r="C6" s="122"/>
      <c r="D6" s="123"/>
      <c r="E6" s="124"/>
      <c r="F6" s="5"/>
      <c r="G6" s="125"/>
      <c r="H6" s="5"/>
    </row>
    <row r="7" ht="18.75" customHeight="1" spans="1:8">
      <c r="A7" s="126" t="s">
        <v>116</v>
      </c>
      <c r="B7" s="127" t="s">
        <v>116</v>
      </c>
      <c r="C7" s="37">
        <v>1</v>
      </c>
      <c r="D7" s="126">
        <v>2</v>
      </c>
      <c r="E7" s="126">
        <v>3</v>
      </c>
      <c r="F7" s="128">
        <v>6</v>
      </c>
      <c r="G7" s="129">
        <v>7</v>
      </c>
      <c r="H7" s="130">
        <v>8</v>
      </c>
    </row>
    <row r="8" ht="21.75" customHeight="1" spans="1:8">
      <c r="A8" s="83"/>
      <c r="B8" s="14" t="s">
        <v>111</v>
      </c>
      <c r="C8" s="15">
        <v>3327.876</v>
      </c>
      <c r="D8" s="15">
        <v>3327.876</v>
      </c>
      <c r="E8" s="15">
        <v>0</v>
      </c>
      <c r="F8" s="15">
        <v>0</v>
      </c>
      <c r="G8" s="15">
        <v>0</v>
      </c>
      <c r="H8" s="24">
        <v>0</v>
      </c>
    </row>
    <row r="9" ht="21.75" customHeight="1" spans="1:232">
      <c r="A9" s="83"/>
      <c r="B9" s="14" t="s">
        <v>117</v>
      </c>
      <c r="C9" s="15">
        <v>3327.876</v>
      </c>
      <c r="D9" s="15">
        <v>3327.876</v>
      </c>
      <c r="E9" s="15">
        <v>0</v>
      </c>
      <c r="F9" s="15">
        <v>0</v>
      </c>
      <c r="G9" s="15">
        <v>0</v>
      </c>
      <c r="H9" s="24">
        <v>0</v>
      </c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</row>
    <row r="10" ht="21.75" customHeight="1" spans="1:232">
      <c r="A10" s="83" t="s">
        <v>118</v>
      </c>
      <c r="B10" s="14" t="s">
        <v>119</v>
      </c>
      <c r="C10" s="15">
        <v>161.6816</v>
      </c>
      <c r="D10" s="15">
        <v>161.6816</v>
      </c>
      <c r="E10" s="15">
        <v>0</v>
      </c>
      <c r="F10" s="15">
        <v>0</v>
      </c>
      <c r="G10" s="15">
        <v>0</v>
      </c>
      <c r="H10" s="24">
        <v>0</v>
      </c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</row>
    <row r="11" ht="21.75" customHeight="1" spans="1:232">
      <c r="A11" s="83" t="s">
        <v>120</v>
      </c>
      <c r="B11" s="14" t="s">
        <v>121</v>
      </c>
      <c r="C11" s="15">
        <v>1153.3228</v>
      </c>
      <c r="D11" s="15">
        <v>1153.3228</v>
      </c>
      <c r="E11" s="15">
        <v>0</v>
      </c>
      <c r="F11" s="15">
        <v>0</v>
      </c>
      <c r="G11" s="15">
        <v>0</v>
      </c>
      <c r="H11" s="24">
        <v>0</v>
      </c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</row>
    <row r="12" ht="21.75" customHeight="1" spans="1:232">
      <c r="A12" s="83" t="s">
        <v>122</v>
      </c>
      <c r="B12" s="14" t="s">
        <v>123</v>
      </c>
      <c r="C12" s="15">
        <v>540.2972</v>
      </c>
      <c r="D12" s="15">
        <v>540.2972</v>
      </c>
      <c r="E12" s="15">
        <v>0</v>
      </c>
      <c r="F12" s="15">
        <v>0</v>
      </c>
      <c r="G12" s="15">
        <v>0</v>
      </c>
      <c r="H12" s="24">
        <v>0</v>
      </c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</row>
    <row r="13" ht="21.75" customHeight="1" spans="1:232">
      <c r="A13" s="83" t="s">
        <v>124</v>
      </c>
      <c r="B13" s="14" t="s">
        <v>125</v>
      </c>
      <c r="C13" s="15">
        <v>1472.5744</v>
      </c>
      <c r="D13" s="15">
        <v>1472.5744</v>
      </c>
      <c r="E13" s="15">
        <v>0</v>
      </c>
      <c r="F13" s="15">
        <v>0</v>
      </c>
      <c r="G13" s="15">
        <v>0</v>
      </c>
      <c r="H13" s="24">
        <v>0</v>
      </c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</row>
    <row r="14" customHeight="1" spans="1:232">
      <c r="A14" s="40"/>
      <c r="B14" s="40"/>
      <c r="C14" s="40"/>
      <c r="D14" s="40"/>
      <c r="E14" s="40"/>
      <c r="F14" s="16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</row>
    <row r="15" customHeight="1" spans="1:232">
      <c r="A15" s="40"/>
      <c r="B15" s="40"/>
      <c r="C15" s="40"/>
      <c r="D15" s="40"/>
      <c r="E15" s="40"/>
      <c r="F15" s="16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</row>
    <row r="16" customHeight="1" spans="1:232">
      <c r="A16" s="40"/>
      <c r="B16" s="40"/>
      <c r="C16" s="40"/>
      <c r="D16" s="40"/>
      <c r="E16" s="40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</row>
    <row r="17" customHeight="1" spans="1:232">
      <c r="A17" s="40"/>
      <c r="B17" s="40"/>
      <c r="C17" s="40"/>
      <c r="D17" s="40"/>
      <c r="E17" s="40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</row>
    <row r="18" customHeight="1" spans="1:232">
      <c r="A18" s="40"/>
      <c r="B18" s="40"/>
      <c r="C18" s="40"/>
      <c r="D18" s="40"/>
      <c r="E18" s="40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</row>
    <row r="19" customHeight="1" spans="1:232">
      <c r="A19" s="40"/>
      <c r="B19" s="40"/>
      <c r="C19" s="40"/>
      <c r="D19" s="40"/>
      <c r="E19" s="40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</row>
    <row r="20" customHeight="1" spans="1:232">
      <c r="A20" s="40"/>
      <c r="B20" s="40"/>
      <c r="C20" s="40"/>
      <c r="D20" s="40"/>
      <c r="E20" s="40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</row>
    <row r="21" customHeight="1" spans="1:232">
      <c r="A21" s="40"/>
      <c r="B21" s="40"/>
      <c r="C21" s="40"/>
      <c r="D21" s="40"/>
      <c r="E21" s="40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</row>
    <row r="22" customHeight="1" spans="1:232">
      <c r="A22" s="40"/>
      <c r="B22" s="40"/>
      <c r="C22" s="40"/>
      <c r="D22" s="40"/>
      <c r="E22" s="40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</row>
    <row r="23" customHeight="1" spans="1:232">
      <c r="A23" s="40"/>
      <c r="B23" s="40"/>
      <c r="C23" s="40"/>
      <c r="D23" s="40"/>
      <c r="E23" s="40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</row>
  </sheetData>
  <mergeCells count="10">
    <mergeCell ref="A2:H2"/>
    <mergeCell ref="C4:H4"/>
    <mergeCell ref="A4:A6"/>
    <mergeCell ref="B4:B6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707638888888889" header="0" footer="0"/>
  <pageSetup paperSize="9" orientation="landscape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X23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2.1222222222222" customWidth="1"/>
    <col min="2" max="2" width="37.6222222222222" customWidth="1"/>
    <col min="3" max="3" width="20.1222222222222" customWidth="1"/>
    <col min="4" max="4" width="14.1222222222222" customWidth="1"/>
    <col min="5" max="5" width="12.1222222222222" customWidth="1"/>
    <col min="6" max="6" width="11.6222222222222" customWidth="1"/>
    <col min="7" max="7" width="11.1222222222222" customWidth="1"/>
    <col min="8" max="8" width="12.6222222222222" customWidth="1"/>
    <col min="9" max="232" width="6.62222222222222" customWidth="1"/>
    <col min="233" max="233" width="9.12222222222222" customWidth="1"/>
  </cols>
  <sheetData>
    <row r="1" ht="18" customHeight="1" spans="1:232">
      <c r="A1" s="112" t="s">
        <v>12</v>
      </c>
      <c r="B1" s="113"/>
      <c r="C1" s="114"/>
      <c r="D1" s="114"/>
      <c r="E1" s="114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</row>
    <row r="2" ht="30" customHeight="1" spans="1:232">
      <c r="A2" s="2" t="s">
        <v>13</v>
      </c>
      <c r="B2" s="2"/>
      <c r="C2" s="2"/>
      <c r="D2" s="2"/>
      <c r="E2" s="2"/>
      <c r="F2" s="2"/>
      <c r="G2" s="2"/>
      <c r="H2" s="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</row>
    <row r="3" ht="18" customHeight="1" spans="1:232">
      <c r="A3" s="2"/>
      <c r="B3" s="2"/>
      <c r="C3" s="2"/>
      <c r="D3" s="2"/>
      <c r="E3" s="2"/>
      <c r="G3" s="2"/>
      <c r="H3" s="115" t="s">
        <v>32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</row>
    <row r="4" ht="15.75" customHeight="1" spans="1:232">
      <c r="A4" s="32" t="s">
        <v>108</v>
      </c>
      <c r="B4" s="20" t="s">
        <v>109</v>
      </c>
      <c r="C4" s="116" t="s">
        <v>110</v>
      </c>
      <c r="D4" s="116"/>
      <c r="E4" s="116"/>
      <c r="F4" s="116"/>
      <c r="G4" s="116"/>
      <c r="H4" s="116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</row>
    <row r="5" ht="18" customHeight="1" spans="1:232">
      <c r="A5" s="32"/>
      <c r="B5" s="5"/>
      <c r="C5" s="117" t="s">
        <v>111</v>
      </c>
      <c r="D5" s="118" t="s">
        <v>112</v>
      </c>
      <c r="E5" s="119" t="s">
        <v>113</v>
      </c>
      <c r="F5" s="120" t="s">
        <v>114</v>
      </c>
      <c r="G5" s="121" t="s">
        <v>115</v>
      </c>
      <c r="H5" s="120" t="s">
        <v>104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</row>
    <row r="6" ht="29.25" customHeight="1" spans="1:232">
      <c r="A6" s="32"/>
      <c r="B6" s="5"/>
      <c r="C6" s="122"/>
      <c r="D6" s="123"/>
      <c r="E6" s="124"/>
      <c r="F6" s="5"/>
      <c r="G6" s="125"/>
      <c r="H6" s="5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</row>
    <row r="7" ht="18.75" customHeight="1" spans="1:232">
      <c r="A7" s="126" t="s">
        <v>116</v>
      </c>
      <c r="B7" s="127" t="s">
        <v>116</v>
      </c>
      <c r="C7" s="37">
        <v>1</v>
      </c>
      <c r="D7" s="126">
        <v>2</v>
      </c>
      <c r="E7" s="126">
        <v>3</v>
      </c>
      <c r="F7" s="128">
        <v>6</v>
      </c>
      <c r="G7" s="129">
        <v>7</v>
      </c>
      <c r="H7" s="130">
        <v>8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</row>
    <row r="8" ht="21.75" customHeight="1" spans="1:232">
      <c r="A8" s="83"/>
      <c r="B8" s="14" t="s">
        <v>111</v>
      </c>
      <c r="C8" s="15">
        <v>3327.876</v>
      </c>
      <c r="D8" s="15">
        <v>3327.876</v>
      </c>
      <c r="E8" s="15">
        <v>0</v>
      </c>
      <c r="F8" s="15">
        <v>0</v>
      </c>
      <c r="G8" s="15">
        <v>0</v>
      </c>
      <c r="H8" s="24">
        <v>0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</row>
    <row r="9" ht="21.75" customHeight="1" spans="1:232">
      <c r="A9" s="83"/>
      <c r="B9" s="14" t="s">
        <v>117</v>
      </c>
      <c r="C9" s="15">
        <v>3327.876</v>
      </c>
      <c r="D9" s="15">
        <v>3327.876</v>
      </c>
      <c r="E9" s="15">
        <v>0</v>
      </c>
      <c r="F9" s="15">
        <v>0</v>
      </c>
      <c r="G9" s="15">
        <v>0</v>
      </c>
      <c r="H9" s="24">
        <v>0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</row>
    <row r="10" ht="21.75" customHeight="1" spans="1:232">
      <c r="A10" s="83" t="s">
        <v>118</v>
      </c>
      <c r="B10" s="14" t="s">
        <v>119</v>
      </c>
      <c r="C10" s="15">
        <v>161.6816</v>
      </c>
      <c r="D10" s="15">
        <v>161.6816</v>
      </c>
      <c r="E10" s="15">
        <v>0</v>
      </c>
      <c r="F10" s="15">
        <v>0</v>
      </c>
      <c r="G10" s="15">
        <v>0</v>
      </c>
      <c r="H10" s="24">
        <v>0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</row>
    <row r="11" ht="21.75" customHeight="1" spans="1:232">
      <c r="A11" s="83" t="s">
        <v>120</v>
      </c>
      <c r="B11" s="14" t="s">
        <v>121</v>
      </c>
      <c r="C11" s="15">
        <v>1153.3228</v>
      </c>
      <c r="D11" s="15">
        <v>1153.3228</v>
      </c>
      <c r="E11" s="15">
        <v>0</v>
      </c>
      <c r="F11" s="15">
        <v>0</v>
      </c>
      <c r="G11" s="15">
        <v>0</v>
      </c>
      <c r="H11" s="24">
        <v>0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</row>
    <row r="12" ht="21.75" customHeight="1" spans="1:232">
      <c r="A12" s="83" t="s">
        <v>122</v>
      </c>
      <c r="B12" s="14" t="s">
        <v>123</v>
      </c>
      <c r="C12" s="15">
        <v>540.2972</v>
      </c>
      <c r="D12" s="15">
        <v>540.2972</v>
      </c>
      <c r="E12" s="15">
        <v>0</v>
      </c>
      <c r="F12" s="15">
        <v>0</v>
      </c>
      <c r="G12" s="15">
        <v>0</v>
      </c>
      <c r="H12" s="24">
        <v>0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</row>
    <row r="13" ht="21.75" customHeight="1" spans="1:232">
      <c r="A13" s="83" t="s">
        <v>124</v>
      </c>
      <c r="B13" s="14" t="s">
        <v>125</v>
      </c>
      <c r="C13" s="15">
        <v>1472.5744</v>
      </c>
      <c r="D13" s="15">
        <v>1472.5744</v>
      </c>
      <c r="E13" s="15">
        <v>0</v>
      </c>
      <c r="F13" s="15">
        <v>0</v>
      </c>
      <c r="G13" s="15">
        <v>0</v>
      </c>
      <c r="H13" s="24">
        <v>0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</row>
    <row r="14" ht="18" customHeight="1" spans="1:232">
      <c r="A14" s="40"/>
      <c r="B14" s="40"/>
      <c r="C14" s="40"/>
      <c r="D14" s="40"/>
      <c r="E14" s="40"/>
      <c r="F14" s="16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</row>
    <row r="15" ht="18" customHeight="1" spans="1:232">
      <c r="A15" s="40"/>
      <c r="B15" s="40"/>
      <c r="C15" s="40"/>
      <c r="D15" s="40"/>
      <c r="E15" s="40"/>
      <c r="F15" s="16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</row>
    <row r="16" ht="18" customHeight="1" spans="1:232">
      <c r="A16" s="40"/>
      <c r="B16" s="40"/>
      <c r="C16" s="40"/>
      <c r="D16" s="40"/>
      <c r="E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</row>
    <row r="17" ht="18" customHeight="1" spans="1:232">
      <c r="A17" s="40"/>
      <c r="B17" s="40"/>
      <c r="C17" s="40"/>
      <c r="D17" s="40"/>
      <c r="E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</row>
    <row r="18" ht="18" customHeight="1" spans="1:232">
      <c r="A18" s="40"/>
      <c r="B18" s="40"/>
      <c r="C18" s="40"/>
      <c r="D18" s="40"/>
      <c r="E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</row>
    <row r="19" ht="18" customHeight="1" spans="1:232">
      <c r="A19" s="40"/>
      <c r="B19" s="40"/>
      <c r="C19" s="40"/>
      <c r="D19" s="40"/>
      <c r="E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</row>
    <row r="20" ht="18" customHeight="1" spans="1:232">
      <c r="A20" s="40"/>
      <c r="B20" s="40"/>
      <c r="C20" s="40"/>
      <c r="D20" s="40"/>
      <c r="E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</row>
    <row r="21" ht="18" customHeight="1" spans="1:232">
      <c r="A21" s="40"/>
      <c r="B21" s="40"/>
      <c r="C21" s="40"/>
      <c r="D21" s="40"/>
      <c r="E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</row>
    <row r="22" ht="18" customHeight="1" spans="1:232">
      <c r="A22" s="40"/>
      <c r="B22" s="40"/>
      <c r="C22" s="40"/>
      <c r="D22" s="40"/>
      <c r="E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</row>
    <row r="23" ht="18" customHeight="1" spans="1:232">
      <c r="A23" s="40"/>
      <c r="B23" s="40"/>
      <c r="C23" s="40"/>
      <c r="D23" s="40"/>
      <c r="E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</row>
  </sheetData>
  <mergeCells count="10">
    <mergeCell ref="A2:H2"/>
    <mergeCell ref="C4:H4"/>
    <mergeCell ref="A4:A6"/>
    <mergeCell ref="B4:B6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707638888888889" header="0" footer="0"/>
  <pageSetup paperSize="9" orientation="landscape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21" customWidth="1"/>
    <col min="2" max="2" width="20.5" customWidth="1"/>
    <col min="3" max="3" width="29.1222222222222" customWidth="1"/>
    <col min="4" max="4" width="15.3777777777778" customWidth="1"/>
    <col min="5" max="5" width="28.5" customWidth="1"/>
    <col min="6" max="6" width="13.1222222222222" customWidth="1"/>
    <col min="7" max="7" width="30.8777777777778" customWidth="1"/>
    <col min="8" max="8" width="14.8777777777778" customWidth="1"/>
    <col min="9" max="9" width="6.62222222222222" customWidth="1"/>
    <col min="10" max="10" width="9.12222222222222" customWidth="1"/>
  </cols>
  <sheetData>
    <row r="1" ht="15" customHeight="1" spans="1:9">
      <c r="A1" s="38" t="s">
        <v>14</v>
      </c>
      <c r="B1" s="39"/>
      <c r="C1" s="39"/>
      <c r="D1" s="39"/>
      <c r="E1" s="39"/>
      <c r="F1" s="39"/>
      <c r="G1" s="39"/>
      <c r="H1" s="39"/>
      <c r="I1" s="40"/>
    </row>
    <row r="2" ht="19.5" customHeight="1" spans="1:9">
      <c r="A2" s="2" t="s">
        <v>15</v>
      </c>
      <c r="B2" s="2"/>
      <c r="C2" s="2"/>
      <c r="D2" s="2"/>
      <c r="E2" s="2"/>
      <c r="F2" s="2"/>
      <c r="G2" s="2"/>
      <c r="H2" s="2"/>
      <c r="I2" s="40"/>
    </row>
    <row r="3" ht="18" customHeight="1" spans="1:9">
      <c r="A3" s="40"/>
      <c r="B3" s="41"/>
      <c r="C3" s="41"/>
      <c r="D3" s="41"/>
      <c r="E3" s="41"/>
      <c r="F3" s="41"/>
      <c r="G3" s="41"/>
      <c r="H3" s="39" t="s">
        <v>32</v>
      </c>
      <c r="I3" s="40"/>
    </row>
    <row r="4" ht="26.25" customHeight="1" spans="1:9">
      <c r="A4" s="42" t="s">
        <v>33</v>
      </c>
      <c r="B4" s="43"/>
      <c r="C4" s="42" t="s">
        <v>34</v>
      </c>
      <c r="D4" s="42"/>
      <c r="E4" s="42"/>
      <c r="F4" s="42"/>
      <c r="G4" s="42"/>
      <c r="H4" s="42"/>
      <c r="I4" s="40"/>
    </row>
    <row r="5" ht="15.75" customHeight="1" spans="1:9">
      <c r="A5" s="44" t="s">
        <v>35</v>
      </c>
      <c r="B5" s="44" t="s">
        <v>36</v>
      </c>
      <c r="C5" s="46" t="s">
        <v>37</v>
      </c>
      <c r="D5" s="47" t="s">
        <v>36</v>
      </c>
      <c r="E5" s="93" t="s">
        <v>38</v>
      </c>
      <c r="F5" s="47" t="s">
        <v>36</v>
      </c>
      <c r="G5" s="46" t="s">
        <v>39</v>
      </c>
      <c r="H5" s="47" t="s">
        <v>36</v>
      </c>
      <c r="I5" s="40"/>
    </row>
    <row r="6" ht="18" customHeight="1" spans="1:9">
      <c r="A6" s="48" t="s">
        <v>40</v>
      </c>
      <c r="B6" s="94">
        <f>SUM(B7:B8)</f>
        <v>3327.876</v>
      </c>
      <c r="C6" s="95" t="s">
        <v>40</v>
      </c>
      <c r="D6" s="94">
        <f>SUM(D7:D34)</f>
        <v>3327.876</v>
      </c>
      <c r="E6" s="48" t="s">
        <v>40</v>
      </c>
      <c r="F6" s="96">
        <f>SUM(F7:F21)</f>
        <v>3327.876</v>
      </c>
      <c r="G6" s="48" t="s">
        <v>40</v>
      </c>
      <c r="H6" s="94">
        <f>SUM(H7,H11)</f>
        <v>3327.876</v>
      </c>
      <c r="I6" s="40"/>
    </row>
    <row r="7" ht="15.75" customHeight="1" spans="1:9">
      <c r="A7" s="54" t="s">
        <v>41</v>
      </c>
      <c r="B7" s="24">
        <v>3327.876</v>
      </c>
      <c r="C7" s="49" t="s">
        <v>42</v>
      </c>
      <c r="D7" s="24">
        <v>0</v>
      </c>
      <c r="E7" s="97" t="s">
        <v>43</v>
      </c>
      <c r="F7" s="98">
        <v>1165.0944</v>
      </c>
      <c r="G7" s="99" t="s">
        <v>44</v>
      </c>
      <c r="H7" s="94">
        <f>SUM(H8:H10)</f>
        <v>3255.876</v>
      </c>
      <c r="I7" s="40"/>
    </row>
    <row r="8" ht="15.75" customHeight="1" spans="1:9">
      <c r="A8" s="100" t="s">
        <v>45</v>
      </c>
      <c r="B8" s="24">
        <v>0</v>
      </c>
      <c r="C8" s="49" t="s">
        <v>46</v>
      </c>
      <c r="D8" s="24">
        <v>0</v>
      </c>
      <c r="E8" s="97" t="s">
        <v>47</v>
      </c>
      <c r="F8" s="98">
        <v>142.24</v>
      </c>
      <c r="G8" s="101" t="s">
        <v>48</v>
      </c>
      <c r="H8" s="24">
        <v>2995.4808</v>
      </c>
      <c r="I8" s="40"/>
    </row>
    <row r="9" ht="15.75" customHeight="1" spans="1:9">
      <c r="A9" s="48" t="s">
        <v>49</v>
      </c>
      <c r="B9" s="102"/>
      <c r="C9" s="49" t="s">
        <v>50</v>
      </c>
      <c r="D9" s="24">
        <v>0</v>
      </c>
      <c r="E9" s="97" t="s">
        <v>51</v>
      </c>
      <c r="F9" s="98">
        <v>0</v>
      </c>
      <c r="G9" s="101" t="s">
        <v>52</v>
      </c>
      <c r="H9" s="24">
        <v>95.74</v>
      </c>
      <c r="I9" s="40"/>
    </row>
    <row r="10" ht="15.75" customHeight="1" spans="1:9">
      <c r="A10" s="3"/>
      <c r="B10" s="3"/>
      <c r="C10" s="49" t="s">
        <v>54</v>
      </c>
      <c r="D10" s="24">
        <v>0</v>
      </c>
      <c r="E10" s="97" t="s">
        <v>55</v>
      </c>
      <c r="F10" s="24">
        <v>0</v>
      </c>
      <c r="G10" s="101" t="s">
        <v>56</v>
      </c>
      <c r="H10" s="24">
        <v>164.6552</v>
      </c>
      <c r="I10" s="40"/>
    </row>
    <row r="11" ht="15.75" customHeight="1" spans="1:9">
      <c r="A11" s="3"/>
      <c r="B11" s="102"/>
      <c r="C11" s="49" t="s">
        <v>57</v>
      </c>
      <c r="D11" s="24">
        <v>0</v>
      </c>
      <c r="E11" s="103" t="s">
        <v>58</v>
      </c>
      <c r="F11" s="104">
        <v>1855.8864</v>
      </c>
      <c r="G11" s="99" t="s">
        <v>59</v>
      </c>
      <c r="H11" s="102">
        <f>SUM(H12:H21)</f>
        <v>72</v>
      </c>
      <c r="I11" s="40"/>
    </row>
    <row r="12" ht="15.75" customHeight="1" spans="1:9">
      <c r="A12" s="3"/>
      <c r="B12" s="102"/>
      <c r="C12" s="49" t="s">
        <v>60</v>
      </c>
      <c r="D12" s="24">
        <v>0</v>
      </c>
      <c r="E12" s="103" t="s">
        <v>61</v>
      </c>
      <c r="F12" s="24">
        <v>0</v>
      </c>
      <c r="G12" s="105" t="s">
        <v>48</v>
      </c>
      <c r="H12" s="24">
        <v>0</v>
      </c>
      <c r="I12" s="40"/>
    </row>
    <row r="13" ht="15.75" customHeight="1" spans="1:9">
      <c r="A13" s="3"/>
      <c r="B13" s="102"/>
      <c r="C13" s="49" t="s">
        <v>62</v>
      </c>
      <c r="D13" s="24">
        <v>0</v>
      </c>
      <c r="E13" s="103" t="s">
        <v>63</v>
      </c>
      <c r="F13" s="24">
        <v>0</v>
      </c>
      <c r="G13" s="101" t="s">
        <v>64</v>
      </c>
      <c r="H13" s="24">
        <v>72</v>
      </c>
      <c r="I13" s="40"/>
    </row>
    <row r="14" ht="15.75" customHeight="1" spans="1:9">
      <c r="A14" s="3"/>
      <c r="B14" s="102"/>
      <c r="C14" s="49" t="s">
        <v>65</v>
      </c>
      <c r="D14" s="24">
        <v>2830.6145</v>
      </c>
      <c r="E14" s="103" t="s">
        <v>66</v>
      </c>
      <c r="F14" s="98">
        <v>0</v>
      </c>
      <c r="G14" s="99" t="s">
        <v>67</v>
      </c>
      <c r="H14" s="24">
        <v>0</v>
      </c>
      <c r="I14" s="40"/>
    </row>
    <row r="15" ht="15.75" customHeight="1" spans="1:9">
      <c r="A15" s="3"/>
      <c r="B15" s="102"/>
      <c r="C15" s="49" t="s">
        <v>68</v>
      </c>
      <c r="D15" s="24">
        <v>0</v>
      </c>
      <c r="E15" s="97" t="s">
        <v>69</v>
      </c>
      <c r="F15" s="98">
        <v>164.6552</v>
      </c>
      <c r="G15" s="99" t="s">
        <v>70</v>
      </c>
      <c r="H15" s="24">
        <v>0</v>
      </c>
      <c r="I15" s="40"/>
    </row>
    <row r="16" ht="15.75" customHeight="1" spans="1:9">
      <c r="A16" s="3"/>
      <c r="B16" s="102"/>
      <c r="C16" s="49" t="s">
        <v>71</v>
      </c>
      <c r="D16" s="24">
        <v>458.1199</v>
      </c>
      <c r="E16" s="97" t="s">
        <v>72</v>
      </c>
      <c r="F16" s="98">
        <v>0</v>
      </c>
      <c r="G16" s="99" t="s">
        <v>73</v>
      </c>
      <c r="H16" s="24">
        <v>0</v>
      </c>
      <c r="I16" s="40"/>
    </row>
    <row r="17" ht="18" customHeight="1" spans="1:9">
      <c r="A17" s="3"/>
      <c r="B17" s="94"/>
      <c r="C17" s="50" t="s">
        <v>74</v>
      </c>
      <c r="D17" s="24">
        <v>0</v>
      </c>
      <c r="E17" s="97" t="s">
        <v>75</v>
      </c>
      <c r="F17" s="24">
        <v>0</v>
      </c>
      <c r="G17" s="99" t="s">
        <v>76</v>
      </c>
      <c r="H17" s="24">
        <v>0</v>
      </c>
      <c r="I17" s="40"/>
    </row>
    <row r="18" ht="15.75" customHeight="1" spans="1:9">
      <c r="A18" s="3"/>
      <c r="B18" s="94"/>
      <c r="C18" s="49" t="s">
        <v>77</v>
      </c>
      <c r="D18" s="24">
        <v>0</v>
      </c>
      <c r="E18" s="103" t="s">
        <v>78</v>
      </c>
      <c r="F18" s="106"/>
      <c r="G18" s="50" t="s">
        <v>79</v>
      </c>
      <c r="H18" s="24">
        <v>0</v>
      </c>
      <c r="I18" s="40"/>
    </row>
    <row r="19" ht="15.75" customHeight="1" spans="1:9">
      <c r="A19" s="56"/>
      <c r="B19" s="94"/>
      <c r="C19" s="49" t="s">
        <v>80</v>
      </c>
      <c r="D19" s="24">
        <v>0</v>
      </c>
      <c r="E19" s="103" t="s">
        <v>81</v>
      </c>
      <c r="F19" s="94"/>
      <c r="G19" s="50" t="s">
        <v>82</v>
      </c>
      <c r="H19" s="24">
        <v>0</v>
      </c>
      <c r="I19" s="40"/>
    </row>
    <row r="20" ht="15.75" customHeight="1" spans="1:9">
      <c r="A20" s="56"/>
      <c r="B20" s="94"/>
      <c r="C20" s="55" t="s">
        <v>83</v>
      </c>
      <c r="D20" s="24">
        <v>0</v>
      </c>
      <c r="E20" s="103" t="s">
        <v>84</v>
      </c>
      <c r="F20" s="107"/>
      <c r="G20" s="50" t="s">
        <v>85</v>
      </c>
      <c r="H20" s="24">
        <v>0</v>
      </c>
      <c r="I20" s="40"/>
    </row>
    <row r="21" ht="15.75" customHeight="1" spans="1:9">
      <c r="A21" s="56"/>
      <c r="B21" s="94"/>
      <c r="C21" s="49" t="s">
        <v>86</v>
      </c>
      <c r="D21" s="24">
        <v>0</v>
      </c>
      <c r="E21" s="97" t="s">
        <v>87</v>
      </c>
      <c r="F21" s="24">
        <v>0</v>
      </c>
      <c r="G21" s="105" t="s">
        <v>88</v>
      </c>
      <c r="H21" s="24">
        <v>0</v>
      </c>
      <c r="I21" s="40"/>
    </row>
    <row r="22" ht="15.75" customHeight="1" spans="1:9">
      <c r="A22" s="56"/>
      <c r="B22" s="94"/>
      <c r="C22" s="49" t="s">
        <v>89</v>
      </c>
      <c r="D22" s="24">
        <v>0</v>
      </c>
      <c r="E22" s="3"/>
      <c r="F22" s="108"/>
      <c r="G22" s="3"/>
      <c r="H22" s="102"/>
      <c r="I22" s="40"/>
    </row>
    <row r="23" ht="15.75" customHeight="1" spans="1:9">
      <c r="A23" s="56"/>
      <c r="B23" s="94"/>
      <c r="C23" s="49" t="s">
        <v>90</v>
      </c>
      <c r="D23" s="24">
        <v>0</v>
      </c>
      <c r="E23" s="3"/>
      <c r="F23" s="109"/>
      <c r="G23" s="3"/>
      <c r="H23" s="94"/>
      <c r="I23" s="40"/>
    </row>
    <row r="24" ht="18" customHeight="1" spans="1:9">
      <c r="A24" s="56"/>
      <c r="B24" s="94"/>
      <c r="C24" s="49" t="s">
        <v>91</v>
      </c>
      <c r="D24" s="24">
        <v>0</v>
      </c>
      <c r="E24" s="3"/>
      <c r="F24" s="109"/>
      <c r="G24" s="3"/>
      <c r="H24" s="94"/>
      <c r="I24" s="40"/>
    </row>
    <row r="25" ht="15.75" customHeight="1" spans="1:9">
      <c r="A25" s="50"/>
      <c r="B25" s="94"/>
      <c r="C25" s="49" t="s">
        <v>92</v>
      </c>
      <c r="D25" s="24">
        <v>0</v>
      </c>
      <c r="E25" s="3"/>
      <c r="F25" s="109"/>
      <c r="G25" s="110"/>
      <c r="H25" s="94"/>
      <c r="I25" s="40"/>
    </row>
    <row r="26" ht="15.75" customHeight="1" spans="1:9">
      <c r="A26" s="50"/>
      <c r="B26" s="94"/>
      <c r="C26" s="95" t="s">
        <v>93</v>
      </c>
      <c r="D26" s="24">
        <v>39.1416</v>
      </c>
      <c r="E26" s="3"/>
      <c r="F26" s="109"/>
      <c r="G26" s="56"/>
      <c r="H26" s="102"/>
      <c r="I26" s="40"/>
    </row>
    <row r="27" ht="15.75" customHeight="1" spans="1:9">
      <c r="A27" s="50"/>
      <c r="B27" s="94"/>
      <c r="C27" s="49" t="s">
        <v>94</v>
      </c>
      <c r="D27" s="24">
        <v>0</v>
      </c>
      <c r="E27" s="3"/>
      <c r="F27" s="109"/>
      <c r="G27" s="56"/>
      <c r="H27" s="94"/>
      <c r="I27" s="40"/>
    </row>
    <row r="28" ht="18" customHeight="1" spans="1:9">
      <c r="A28" s="50"/>
      <c r="B28" s="94"/>
      <c r="C28" s="49" t="s">
        <v>95</v>
      </c>
      <c r="D28" s="24">
        <v>0</v>
      </c>
      <c r="E28" s="3"/>
      <c r="F28" s="109"/>
      <c r="G28" s="56"/>
      <c r="H28" s="94"/>
      <c r="I28" s="40"/>
    </row>
    <row r="29" ht="15.75" customHeight="1" spans="1:9">
      <c r="A29" s="50"/>
      <c r="B29" s="94"/>
      <c r="C29" s="49" t="s">
        <v>96</v>
      </c>
      <c r="D29" s="24">
        <v>0</v>
      </c>
      <c r="E29" s="3"/>
      <c r="F29" s="109"/>
      <c r="G29" s="56"/>
      <c r="H29" s="94"/>
      <c r="I29" s="40"/>
    </row>
    <row r="30" ht="15.75" customHeight="1" spans="1:9">
      <c r="A30" s="50"/>
      <c r="B30" s="102"/>
      <c r="C30" s="49" t="s">
        <v>97</v>
      </c>
      <c r="D30" s="24">
        <v>0</v>
      </c>
      <c r="E30" s="3"/>
      <c r="F30" s="109"/>
      <c r="G30" s="56"/>
      <c r="H30" s="94"/>
      <c r="I30" s="40"/>
    </row>
    <row r="31" ht="15.75" customHeight="1" spans="1:9">
      <c r="A31" s="50"/>
      <c r="B31" s="94"/>
      <c r="C31" s="49" t="s">
        <v>98</v>
      </c>
      <c r="D31" s="24">
        <v>0</v>
      </c>
      <c r="E31" s="3"/>
      <c r="F31" s="109"/>
      <c r="G31" s="53"/>
      <c r="H31" s="94"/>
      <c r="I31" s="40"/>
    </row>
    <row r="32" ht="18" customHeight="1" spans="1:9">
      <c r="A32" s="50"/>
      <c r="B32" s="94"/>
      <c r="C32" s="49" t="s">
        <v>99</v>
      </c>
      <c r="D32" s="24">
        <v>0</v>
      </c>
      <c r="E32" s="3"/>
      <c r="F32" s="109"/>
      <c r="G32" s="53"/>
      <c r="H32" s="94"/>
      <c r="I32" s="40"/>
    </row>
    <row r="33" ht="18" customHeight="1" spans="1:9">
      <c r="A33" s="50"/>
      <c r="B33" s="94"/>
      <c r="C33" s="49" t="s">
        <v>100</v>
      </c>
      <c r="D33" s="24">
        <v>0</v>
      </c>
      <c r="E33" s="3"/>
      <c r="F33" s="109"/>
      <c r="G33" s="53"/>
      <c r="H33" s="94"/>
      <c r="I33" s="40"/>
    </row>
    <row r="34" ht="18" customHeight="1" spans="1:9">
      <c r="A34" s="50"/>
      <c r="B34" s="94"/>
      <c r="C34" s="111" t="s">
        <v>101</v>
      </c>
      <c r="D34" s="24">
        <v>0</v>
      </c>
      <c r="E34" s="3"/>
      <c r="F34" s="109"/>
      <c r="G34" s="53"/>
      <c r="H34" s="94"/>
      <c r="I34" s="40"/>
    </row>
    <row r="35" ht="18" customHeight="1" spans="1:9">
      <c r="A35" s="50"/>
      <c r="B35" s="94"/>
      <c r="C35" s="49"/>
      <c r="D35" s="94"/>
      <c r="E35" s="94"/>
      <c r="F35" s="94"/>
      <c r="G35" s="53"/>
      <c r="H35" s="94"/>
      <c r="I35" s="40"/>
    </row>
    <row r="36" ht="18" customHeight="1" spans="1:9">
      <c r="A36" s="44" t="s">
        <v>102</v>
      </c>
      <c r="B36" s="94">
        <f t="shared" ref="B36:F36" si="0">SUM(B6)</f>
        <v>3327.876</v>
      </c>
      <c r="C36" s="62" t="s">
        <v>103</v>
      </c>
      <c r="D36" s="94">
        <f>SUM(D6)</f>
        <v>3327.876</v>
      </c>
      <c r="E36" s="62" t="s">
        <v>103</v>
      </c>
      <c r="F36" s="94">
        <f>SUM(F6)</f>
        <v>3327.876</v>
      </c>
      <c r="G36" s="62" t="s">
        <v>103</v>
      </c>
      <c r="H36" s="94">
        <f>SUM(H6)</f>
        <v>3327.876</v>
      </c>
      <c r="I36" s="40"/>
    </row>
    <row r="37" ht="18" customHeight="1" spans="1:9">
      <c r="A37" s="50" t="s">
        <v>104</v>
      </c>
      <c r="B37" s="94"/>
      <c r="C37" s="49" t="s">
        <v>105</v>
      </c>
      <c r="D37" s="94"/>
      <c r="E37" s="94"/>
      <c r="F37" s="94"/>
      <c r="G37" s="53" t="s">
        <v>105</v>
      </c>
      <c r="H37" s="94"/>
      <c r="I37" s="40"/>
    </row>
    <row r="38" ht="18" customHeight="1" spans="1:9">
      <c r="A38" s="3"/>
      <c r="B38" s="94"/>
      <c r="C38" s="49"/>
      <c r="D38" s="94"/>
      <c r="E38" s="94"/>
      <c r="F38" s="94"/>
      <c r="G38" s="53"/>
      <c r="H38" s="94"/>
      <c r="I38" s="40"/>
    </row>
    <row r="39" ht="18" customHeight="1" spans="1:9">
      <c r="A39" s="50"/>
      <c r="B39" s="94"/>
      <c r="C39" s="49"/>
      <c r="D39" s="94"/>
      <c r="E39" s="94"/>
      <c r="F39" s="94"/>
      <c r="G39" s="53"/>
      <c r="H39" s="94"/>
      <c r="I39" s="40"/>
    </row>
    <row r="40" ht="15.75" customHeight="1" spans="1:9">
      <c r="A40" s="44" t="s">
        <v>106</v>
      </c>
      <c r="B40" s="94">
        <f t="shared" ref="B40:F40" si="1">SUM(B6)</f>
        <v>3327.876</v>
      </c>
      <c r="C40" s="62" t="s">
        <v>107</v>
      </c>
      <c r="D40" s="94">
        <f>SUM(D6)</f>
        <v>3327.876</v>
      </c>
      <c r="E40" s="62" t="s">
        <v>107</v>
      </c>
      <c r="F40" s="94">
        <f>SUM(F6)</f>
        <v>3327.876</v>
      </c>
      <c r="G40" s="44" t="s">
        <v>107</v>
      </c>
      <c r="H40" s="94">
        <f>SUM(H6)</f>
        <v>3327.876</v>
      </c>
      <c r="I40" s="40"/>
    </row>
  </sheetData>
  <mergeCells count="1">
    <mergeCell ref="A2:H2"/>
  </mergeCells>
  <printOptions horizontalCentered="1"/>
  <pageMargins left="0.629166666666667" right="0.235416666666667" top="0.259027777777778" bottom="0.318055555555556" header="0" footer="0"/>
  <pageSetup paperSize="9" scale="95" orientation="landscape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3"/>
  <sheetViews>
    <sheetView showGridLines="0" showZeros="0" workbookViewId="0">
      <selection activeCell="A1" sqref="A1"/>
    </sheetView>
  </sheetViews>
  <sheetFormatPr defaultColWidth="6.87777777777778" defaultRowHeight="18" customHeight="1"/>
  <cols>
    <col min="1" max="1" width="22" style="84" customWidth="1"/>
    <col min="2" max="2" width="40.1222222222222" style="85" customWidth="1"/>
    <col min="3" max="3" width="22.5" style="86" customWidth="1"/>
    <col min="4" max="4" width="15.6222222222222" style="86" customWidth="1"/>
    <col min="5" max="5" width="14.1222222222222" style="86" customWidth="1"/>
    <col min="6" max="6" width="19.3777777777778" style="86" customWidth="1"/>
    <col min="7" max="7" width="20.6222222222222" style="41" customWidth="1"/>
    <col min="8" max="247" width="8" style="41" customWidth="1"/>
    <col min="248" max="256" width="6.87777777777778" customWidth="1"/>
  </cols>
  <sheetData>
    <row r="1" customHeight="1" spans="1:6">
      <c r="A1" s="64" t="s">
        <v>16</v>
      </c>
      <c r="B1" s="65"/>
      <c r="C1" s="66"/>
      <c r="D1" s="66"/>
      <c r="E1" s="66"/>
      <c r="F1" s="66"/>
    </row>
    <row r="2" ht="36" customHeight="1" spans="1:14">
      <c r="A2" s="2" t="s">
        <v>17</v>
      </c>
      <c r="B2" s="2"/>
      <c r="C2" s="2"/>
      <c r="D2" s="2"/>
      <c r="E2" s="2"/>
      <c r="F2" s="2"/>
      <c r="G2" s="2"/>
      <c r="H2" s="67"/>
      <c r="I2" s="67"/>
      <c r="J2" s="67"/>
      <c r="K2" s="67"/>
      <c r="L2" s="76"/>
      <c r="M2" s="76"/>
      <c r="N2" s="76"/>
    </row>
    <row r="3" s="40" customFormat="1" ht="15" customHeight="1" spans="1:7">
      <c r="A3" s="68"/>
      <c r="B3" s="65"/>
      <c r="C3" s="68"/>
      <c r="D3" s="66"/>
      <c r="E3" s="66"/>
      <c r="F3" s="87"/>
      <c r="G3" s="66" t="s">
        <v>126</v>
      </c>
    </row>
    <row r="4" s="40" customFormat="1" ht="30" customHeight="1" spans="1:7">
      <c r="A4" s="69" t="s">
        <v>127</v>
      </c>
      <c r="B4" s="88" t="s">
        <v>128</v>
      </c>
      <c r="C4" s="89" t="s">
        <v>129</v>
      </c>
      <c r="D4" s="77" t="s">
        <v>130</v>
      </c>
      <c r="E4" s="70" t="s">
        <v>131</v>
      </c>
      <c r="F4" s="71" t="s">
        <v>132</v>
      </c>
      <c r="G4" s="72" t="s">
        <v>133</v>
      </c>
    </row>
    <row r="5" s="40" customFormat="1" customHeight="1" spans="1:7">
      <c r="A5" s="88" t="s">
        <v>116</v>
      </c>
      <c r="B5" s="88" t="s">
        <v>116</v>
      </c>
      <c r="C5" s="90">
        <v>1</v>
      </c>
      <c r="D5" s="90">
        <v>2</v>
      </c>
      <c r="E5" s="91">
        <v>3</v>
      </c>
      <c r="F5" s="92">
        <v>4</v>
      </c>
      <c r="G5" s="72" t="s">
        <v>116</v>
      </c>
    </row>
    <row r="6" ht="23.25" customHeight="1" spans="1:7">
      <c r="A6" s="14"/>
      <c r="B6" s="14" t="s">
        <v>111</v>
      </c>
      <c r="C6" s="24">
        <v>3327.876</v>
      </c>
      <c r="D6" s="24">
        <v>3160.136</v>
      </c>
      <c r="E6" s="24">
        <v>95.74</v>
      </c>
      <c r="F6" s="24">
        <v>72</v>
      </c>
      <c r="G6" s="24">
        <v>0</v>
      </c>
    </row>
    <row r="7" ht="23.25" customHeight="1" spans="1:7">
      <c r="A7" s="14" t="s">
        <v>134</v>
      </c>
      <c r="B7" s="14" t="s">
        <v>135</v>
      </c>
      <c r="C7" s="24">
        <v>2830.6145</v>
      </c>
      <c r="D7" s="24">
        <v>2662.8745</v>
      </c>
      <c r="E7" s="24">
        <v>95.74</v>
      </c>
      <c r="F7" s="24">
        <v>72</v>
      </c>
      <c r="G7" s="24">
        <v>0</v>
      </c>
    </row>
    <row r="8" ht="23.25" customHeight="1" spans="1:7">
      <c r="A8" s="14" t="s">
        <v>136</v>
      </c>
      <c r="B8" s="14" t="s">
        <v>137</v>
      </c>
      <c r="C8" s="24">
        <v>653.4227</v>
      </c>
      <c r="D8" s="24">
        <v>535.6827</v>
      </c>
      <c r="E8" s="24">
        <v>45.74</v>
      </c>
      <c r="F8" s="24">
        <v>72</v>
      </c>
      <c r="G8" s="24">
        <v>0</v>
      </c>
    </row>
    <row r="9" ht="23.25" customHeight="1" spans="1:7">
      <c r="A9" s="14" t="s">
        <v>138</v>
      </c>
      <c r="B9" s="14" t="s">
        <v>139</v>
      </c>
      <c r="C9" s="24">
        <v>278.6628</v>
      </c>
      <c r="D9" s="24">
        <v>199.9628</v>
      </c>
      <c r="E9" s="24">
        <v>28.7</v>
      </c>
      <c r="F9" s="24">
        <v>50</v>
      </c>
      <c r="G9" s="24">
        <v>0</v>
      </c>
    </row>
    <row r="10" ht="23.25" customHeight="1" spans="1:7">
      <c r="A10" s="14" t="s">
        <v>140</v>
      </c>
      <c r="B10" s="14" t="s">
        <v>141</v>
      </c>
      <c r="C10" s="24">
        <v>79.6769</v>
      </c>
      <c r="D10" s="24">
        <v>68.6369</v>
      </c>
      <c r="E10" s="24">
        <v>11.04</v>
      </c>
      <c r="F10" s="24">
        <v>0</v>
      </c>
      <c r="G10" s="24">
        <v>0</v>
      </c>
    </row>
    <row r="11" ht="23.25" customHeight="1" spans="1:7">
      <c r="A11" s="14" t="s">
        <v>142</v>
      </c>
      <c r="B11" s="14" t="s">
        <v>143</v>
      </c>
      <c r="C11" s="24">
        <v>295.083</v>
      </c>
      <c r="D11" s="24">
        <v>267.083</v>
      </c>
      <c r="E11" s="24">
        <v>6</v>
      </c>
      <c r="F11" s="24">
        <v>22</v>
      </c>
      <c r="G11" s="24">
        <v>0</v>
      </c>
    </row>
    <row r="12" ht="23.25" customHeight="1" spans="1:7">
      <c r="A12" s="14" t="s">
        <v>144</v>
      </c>
      <c r="B12" s="14" t="s">
        <v>145</v>
      </c>
      <c r="C12" s="24">
        <v>1341.1782</v>
      </c>
      <c r="D12" s="24">
        <v>1341.1782</v>
      </c>
      <c r="E12" s="24">
        <v>0</v>
      </c>
      <c r="F12" s="24">
        <v>0</v>
      </c>
      <c r="G12" s="24">
        <v>0</v>
      </c>
    </row>
    <row r="13" ht="23.25" customHeight="1" spans="1:7">
      <c r="A13" s="14" t="s">
        <v>146</v>
      </c>
      <c r="B13" s="14" t="s">
        <v>147</v>
      </c>
      <c r="C13" s="24">
        <v>73.6986</v>
      </c>
      <c r="D13" s="24">
        <v>73.6986</v>
      </c>
      <c r="E13" s="24">
        <v>0</v>
      </c>
      <c r="F13" s="24">
        <v>0</v>
      </c>
      <c r="G13" s="24">
        <v>0</v>
      </c>
    </row>
    <row r="14" ht="23.25" customHeight="1" spans="1:7">
      <c r="A14" s="14" t="s">
        <v>148</v>
      </c>
      <c r="B14" s="14" t="s">
        <v>149</v>
      </c>
      <c r="C14" s="24">
        <v>1267.4796</v>
      </c>
      <c r="D14" s="24">
        <v>1267.4796</v>
      </c>
      <c r="E14" s="24">
        <v>0</v>
      </c>
      <c r="F14" s="24">
        <v>0</v>
      </c>
      <c r="G14" s="24">
        <v>0</v>
      </c>
    </row>
    <row r="15" ht="23.25" customHeight="1" spans="1:7">
      <c r="A15" s="14" t="s">
        <v>150</v>
      </c>
      <c r="B15" s="14" t="s">
        <v>151</v>
      </c>
      <c r="C15" s="24">
        <v>50</v>
      </c>
      <c r="D15" s="24">
        <v>0</v>
      </c>
      <c r="E15" s="24">
        <v>50</v>
      </c>
      <c r="F15" s="24">
        <v>0</v>
      </c>
      <c r="G15" s="24">
        <v>0</v>
      </c>
    </row>
    <row r="16" ht="23.25" customHeight="1" spans="1:7">
      <c r="A16" s="14" t="s">
        <v>152</v>
      </c>
      <c r="B16" s="14" t="s">
        <v>153</v>
      </c>
      <c r="C16" s="24">
        <v>50</v>
      </c>
      <c r="D16" s="24">
        <v>0</v>
      </c>
      <c r="E16" s="24">
        <v>50</v>
      </c>
      <c r="F16" s="24">
        <v>0</v>
      </c>
      <c r="G16" s="24">
        <v>0</v>
      </c>
    </row>
    <row r="17" ht="23.25" customHeight="1" spans="1:7">
      <c r="A17" s="14" t="s">
        <v>154</v>
      </c>
      <c r="B17" s="14" t="s">
        <v>155</v>
      </c>
      <c r="C17" s="24">
        <v>708.8873</v>
      </c>
      <c r="D17" s="24">
        <v>708.8873</v>
      </c>
      <c r="E17" s="24">
        <v>0</v>
      </c>
      <c r="F17" s="24">
        <v>0</v>
      </c>
      <c r="G17" s="24">
        <v>0</v>
      </c>
    </row>
    <row r="18" ht="23.25" customHeight="1" spans="1:7">
      <c r="A18" s="14" t="s">
        <v>156</v>
      </c>
      <c r="B18" s="14" t="s">
        <v>157</v>
      </c>
      <c r="C18" s="24">
        <v>656.346</v>
      </c>
      <c r="D18" s="24">
        <v>656.346</v>
      </c>
      <c r="E18" s="24">
        <v>0</v>
      </c>
      <c r="F18" s="24">
        <v>0</v>
      </c>
      <c r="G18" s="24">
        <v>0</v>
      </c>
    </row>
    <row r="19" ht="23.25" customHeight="1" spans="1:7">
      <c r="A19" s="14" t="s">
        <v>158</v>
      </c>
      <c r="B19" s="14" t="s">
        <v>159</v>
      </c>
      <c r="C19" s="24">
        <v>52.5413</v>
      </c>
      <c r="D19" s="24">
        <v>52.5413</v>
      </c>
      <c r="E19" s="24">
        <v>0</v>
      </c>
      <c r="F19" s="24">
        <v>0</v>
      </c>
      <c r="G19" s="24">
        <v>0</v>
      </c>
    </row>
    <row r="20" ht="23.25" customHeight="1" spans="1:7">
      <c r="A20" s="14" t="s">
        <v>160</v>
      </c>
      <c r="B20" s="14" t="s">
        <v>161</v>
      </c>
      <c r="C20" s="24">
        <v>77.1263</v>
      </c>
      <c r="D20" s="24">
        <v>77.1263</v>
      </c>
      <c r="E20" s="24">
        <v>0</v>
      </c>
      <c r="F20" s="24">
        <v>0</v>
      </c>
      <c r="G20" s="24">
        <v>0</v>
      </c>
    </row>
    <row r="21" ht="23.25" customHeight="1" spans="1:7">
      <c r="A21" s="14" t="s">
        <v>162</v>
      </c>
      <c r="B21" s="14" t="s">
        <v>163</v>
      </c>
      <c r="C21" s="24">
        <v>74.61</v>
      </c>
      <c r="D21" s="24">
        <v>74.61</v>
      </c>
      <c r="E21" s="24">
        <v>0</v>
      </c>
      <c r="F21" s="24">
        <v>0</v>
      </c>
      <c r="G21" s="24">
        <v>0</v>
      </c>
    </row>
    <row r="22" ht="23.25" customHeight="1" spans="1:7">
      <c r="A22" s="14" t="s">
        <v>164</v>
      </c>
      <c r="B22" s="14" t="s">
        <v>165</v>
      </c>
      <c r="C22" s="24">
        <v>0.7397</v>
      </c>
      <c r="D22" s="24">
        <v>0.7397</v>
      </c>
      <c r="E22" s="24">
        <v>0</v>
      </c>
      <c r="F22" s="24">
        <v>0</v>
      </c>
      <c r="G22" s="24">
        <v>0</v>
      </c>
    </row>
    <row r="23" ht="23.25" customHeight="1" spans="1:7">
      <c r="A23" s="14" t="s">
        <v>166</v>
      </c>
      <c r="B23" s="14" t="s">
        <v>167</v>
      </c>
      <c r="C23" s="24">
        <v>1.3866</v>
      </c>
      <c r="D23" s="24">
        <v>1.3866</v>
      </c>
      <c r="E23" s="24">
        <v>0</v>
      </c>
      <c r="F23" s="24">
        <v>0</v>
      </c>
      <c r="G23" s="24">
        <v>0</v>
      </c>
    </row>
    <row r="24" ht="23.25" customHeight="1" spans="1:7">
      <c r="A24" s="14" t="s">
        <v>168</v>
      </c>
      <c r="B24" s="14" t="s">
        <v>169</v>
      </c>
      <c r="C24" s="24">
        <v>0.39</v>
      </c>
      <c r="D24" s="24">
        <v>0.39</v>
      </c>
      <c r="E24" s="24">
        <v>0</v>
      </c>
      <c r="F24" s="24">
        <v>0</v>
      </c>
      <c r="G24" s="24">
        <v>0</v>
      </c>
    </row>
    <row r="25" ht="23.25" customHeight="1" spans="1:7">
      <c r="A25" s="14" t="s">
        <v>170</v>
      </c>
      <c r="B25" s="14" t="s">
        <v>171</v>
      </c>
      <c r="C25" s="24">
        <v>458.1199</v>
      </c>
      <c r="D25" s="24">
        <v>458.1199</v>
      </c>
      <c r="E25" s="24">
        <v>0</v>
      </c>
      <c r="F25" s="24">
        <v>0</v>
      </c>
      <c r="G25" s="24">
        <v>0</v>
      </c>
    </row>
    <row r="26" ht="23.25" customHeight="1" spans="1:7">
      <c r="A26" s="14" t="s">
        <v>172</v>
      </c>
      <c r="B26" s="14" t="s">
        <v>173</v>
      </c>
      <c r="C26" s="24">
        <v>26.3955</v>
      </c>
      <c r="D26" s="24">
        <v>26.3955</v>
      </c>
      <c r="E26" s="24">
        <v>0</v>
      </c>
      <c r="F26" s="24">
        <v>0</v>
      </c>
      <c r="G26" s="24">
        <v>0</v>
      </c>
    </row>
    <row r="27" ht="23.25" customHeight="1" spans="1:7">
      <c r="A27" s="14" t="s">
        <v>174</v>
      </c>
      <c r="B27" s="14" t="s">
        <v>175</v>
      </c>
      <c r="C27" s="24">
        <v>13.1583</v>
      </c>
      <c r="D27" s="24">
        <v>13.1583</v>
      </c>
      <c r="E27" s="24">
        <v>0</v>
      </c>
      <c r="F27" s="24">
        <v>0</v>
      </c>
      <c r="G27" s="24">
        <v>0</v>
      </c>
    </row>
    <row r="28" ht="23.25" customHeight="1" spans="1:7">
      <c r="A28" s="14" t="s">
        <v>176</v>
      </c>
      <c r="B28" s="14" t="s">
        <v>177</v>
      </c>
      <c r="C28" s="24">
        <v>13.2372</v>
      </c>
      <c r="D28" s="24">
        <v>13.2372</v>
      </c>
      <c r="E28" s="24">
        <v>0</v>
      </c>
      <c r="F28" s="24">
        <v>0</v>
      </c>
      <c r="G28" s="24">
        <v>0</v>
      </c>
    </row>
    <row r="29" ht="23.25" customHeight="1" spans="1:7">
      <c r="A29" s="14" t="s">
        <v>178</v>
      </c>
      <c r="B29" s="14" t="s">
        <v>179</v>
      </c>
      <c r="C29" s="24">
        <v>431.7244</v>
      </c>
      <c r="D29" s="24">
        <v>431.7244</v>
      </c>
      <c r="E29" s="24">
        <v>0</v>
      </c>
      <c r="F29" s="24">
        <v>0</v>
      </c>
      <c r="G29" s="24">
        <v>0</v>
      </c>
    </row>
    <row r="30" ht="23.25" customHeight="1" spans="1:7">
      <c r="A30" s="14" t="s">
        <v>180</v>
      </c>
      <c r="B30" s="14" t="s">
        <v>181</v>
      </c>
      <c r="C30" s="24">
        <v>431.7244</v>
      </c>
      <c r="D30" s="24">
        <v>431.7244</v>
      </c>
      <c r="E30" s="24">
        <v>0</v>
      </c>
      <c r="F30" s="24">
        <v>0</v>
      </c>
      <c r="G30" s="24">
        <v>0</v>
      </c>
    </row>
    <row r="31" ht="23.25" customHeight="1" spans="1:7">
      <c r="A31" s="14" t="s">
        <v>182</v>
      </c>
      <c r="B31" s="14" t="s">
        <v>183</v>
      </c>
      <c r="C31" s="24">
        <v>39.1416</v>
      </c>
      <c r="D31" s="24">
        <v>39.1416</v>
      </c>
      <c r="E31" s="24">
        <v>0</v>
      </c>
      <c r="F31" s="24">
        <v>0</v>
      </c>
      <c r="G31" s="24">
        <v>0</v>
      </c>
    </row>
    <row r="32" ht="23.25" customHeight="1" spans="1:7">
      <c r="A32" s="14" t="s">
        <v>184</v>
      </c>
      <c r="B32" s="14" t="s">
        <v>185</v>
      </c>
      <c r="C32" s="24">
        <v>39.1416</v>
      </c>
      <c r="D32" s="24">
        <v>39.1416</v>
      </c>
      <c r="E32" s="24">
        <v>0</v>
      </c>
      <c r="F32" s="24">
        <v>0</v>
      </c>
      <c r="G32" s="24">
        <v>0</v>
      </c>
    </row>
    <row r="33" ht="23.25" customHeight="1" spans="1:7">
      <c r="A33" s="14" t="s">
        <v>186</v>
      </c>
      <c r="B33" s="14" t="s">
        <v>187</v>
      </c>
      <c r="C33" s="24">
        <v>39.1416</v>
      </c>
      <c r="D33" s="24">
        <v>39.1416</v>
      </c>
      <c r="E33" s="24">
        <v>0</v>
      </c>
      <c r="F33" s="24">
        <v>0</v>
      </c>
      <c r="G33" s="24">
        <v>0</v>
      </c>
    </row>
  </sheetData>
  <mergeCells count="1">
    <mergeCell ref="A2:G2"/>
  </mergeCells>
  <printOptions horizontalCentered="1"/>
  <pageMargins left="0.590277777777778" right="0.590277777777778" top="0.786805555555556" bottom="0.707638888888889" header="0" footer="0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22" customWidth="1"/>
    <col min="2" max="2" width="32.8777777777778" customWidth="1"/>
    <col min="3" max="3" width="22.5" customWidth="1"/>
    <col min="4" max="4" width="21.1222222222222" customWidth="1"/>
    <col min="5" max="5" width="19.3777777777778" customWidth="1"/>
    <col min="6" max="6" width="23.1222222222222" customWidth="1"/>
    <col min="7" max="7" width="20.6222222222222" customWidth="1"/>
    <col min="8" max="14" width="8" customWidth="1"/>
    <col min="15" max="15" width="9.12222222222222" customWidth="1"/>
  </cols>
  <sheetData>
    <row r="1" ht="18" customHeight="1" spans="1:14">
      <c r="A1" s="64" t="s">
        <v>18</v>
      </c>
      <c r="C1" s="66"/>
      <c r="D1" s="66"/>
      <c r="E1" s="66"/>
      <c r="F1" s="66"/>
      <c r="G1" s="41"/>
      <c r="H1" s="41"/>
      <c r="I1" s="41"/>
      <c r="J1" s="41"/>
      <c r="K1" s="41"/>
      <c r="L1" s="41"/>
      <c r="M1" s="41"/>
      <c r="N1" s="41"/>
    </row>
    <row r="2" ht="36" customHeight="1" spans="1:14">
      <c r="A2" s="2" t="s">
        <v>19</v>
      </c>
      <c r="B2" s="2"/>
      <c r="C2" s="2"/>
      <c r="D2" s="2"/>
      <c r="E2" s="2"/>
      <c r="F2" s="2"/>
      <c r="G2" s="2"/>
      <c r="H2" s="67"/>
      <c r="I2" s="67"/>
      <c r="J2" s="67"/>
      <c r="K2" s="67"/>
      <c r="L2" s="76"/>
      <c r="M2" s="76"/>
      <c r="N2" s="76"/>
    </row>
    <row r="3" ht="15" customHeight="1" spans="1:14">
      <c r="A3" s="68"/>
      <c r="B3" s="65"/>
      <c r="C3" s="68"/>
      <c r="D3" s="66"/>
      <c r="G3" s="66" t="s">
        <v>126</v>
      </c>
      <c r="H3" s="40"/>
      <c r="I3" s="40"/>
      <c r="J3" s="40"/>
      <c r="K3" s="40"/>
      <c r="L3" s="40"/>
      <c r="M3" s="40"/>
      <c r="N3" s="40"/>
    </row>
    <row r="4" ht="30" customHeight="1" spans="1:14">
      <c r="A4" s="69" t="s">
        <v>188</v>
      </c>
      <c r="B4" s="69" t="s">
        <v>189</v>
      </c>
      <c r="C4" s="69" t="s">
        <v>129</v>
      </c>
      <c r="D4" s="70" t="s">
        <v>130</v>
      </c>
      <c r="E4" s="71" t="s">
        <v>131</v>
      </c>
      <c r="F4" s="81" t="s">
        <v>132</v>
      </c>
      <c r="G4" s="72" t="s">
        <v>133</v>
      </c>
      <c r="H4" s="40"/>
      <c r="I4" s="40"/>
      <c r="J4" s="40"/>
      <c r="K4" s="40"/>
      <c r="L4" s="40"/>
      <c r="M4" s="40"/>
      <c r="N4" s="40"/>
    </row>
    <row r="5" ht="20.25" customHeight="1" spans="1:14">
      <c r="A5" s="69" t="s">
        <v>116</v>
      </c>
      <c r="B5" s="69" t="s">
        <v>116</v>
      </c>
      <c r="C5" s="73">
        <v>1</v>
      </c>
      <c r="D5" s="74">
        <v>2</v>
      </c>
      <c r="E5" s="75">
        <v>3</v>
      </c>
      <c r="F5" s="82">
        <v>4</v>
      </c>
      <c r="G5" s="72" t="s">
        <v>116</v>
      </c>
      <c r="H5" s="40"/>
      <c r="I5" s="40"/>
      <c r="J5" s="40"/>
      <c r="K5" s="40"/>
      <c r="L5" s="40"/>
      <c r="M5" s="40"/>
      <c r="N5" s="40"/>
    </row>
    <row r="6" ht="23.25" customHeight="1" spans="1:14">
      <c r="A6" s="83"/>
      <c r="B6" s="14" t="s">
        <v>111</v>
      </c>
      <c r="C6" s="15">
        <v>3327.876</v>
      </c>
      <c r="D6" s="15">
        <v>3160.136</v>
      </c>
      <c r="E6" s="15">
        <v>95.74</v>
      </c>
      <c r="F6" s="15">
        <v>72</v>
      </c>
      <c r="G6" s="24">
        <v>0</v>
      </c>
      <c r="H6" s="41"/>
      <c r="I6" s="41"/>
      <c r="J6" s="41"/>
      <c r="K6" s="41"/>
      <c r="L6" s="41"/>
      <c r="M6" s="41"/>
      <c r="N6" s="41"/>
    </row>
    <row r="7" ht="23.25" customHeight="1" spans="1:14">
      <c r="A7" s="83" t="s">
        <v>190</v>
      </c>
      <c r="B7" s="14" t="s">
        <v>191</v>
      </c>
      <c r="C7" s="15">
        <v>1165.0944</v>
      </c>
      <c r="D7" s="15">
        <v>1165.0944</v>
      </c>
      <c r="E7" s="15">
        <v>0</v>
      </c>
      <c r="F7" s="15">
        <v>0</v>
      </c>
      <c r="G7" s="24">
        <v>0</v>
      </c>
      <c r="H7" s="41"/>
      <c r="I7" s="41"/>
      <c r="J7" s="41"/>
      <c r="K7" s="41"/>
      <c r="L7" s="41"/>
      <c r="M7" s="41"/>
      <c r="N7" s="41"/>
    </row>
    <row r="8" ht="23.25" customHeight="1" spans="1:14">
      <c r="A8" s="83" t="s">
        <v>192</v>
      </c>
      <c r="B8" s="14" t="s">
        <v>193</v>
      </c>
      <c r="C8" s="15">
        <v>260.9297</v>
      </c>
      <c r="D8" s="15">
        <v>260.9297</v>
      </c>
      <c r="E8" s="15">
        <v>0</v>
      </c>
      <c r="F8" s="15">
        <v>0</v>
      </c>
      <c r="G8" s="24">
        <v>0</v>
      </c>
      <c r="H8" s="41"/>
      <c r="I8" s="41"/>
      <c r="J8" s="41"/>
      <c r="K8" s="41"/>
      <c r="L8" s="41"/>
      <c r="M8" s="41"/>
      <c r="N8" s="41"/>
    </row>
    <row r="9" ht="23.25" customHeight="1" spans="1:14">
      <c r="A9" s="83" t="s">
        <v>194</v>
      </c>
      <c r="B9" s="14" t="s">
        <v>195</v>
      </c>
      <c r="C9" s="15">
        <v>876.6283</v>
      </c>
      <c r="D9" s="15">
        <v>876.6283</v>
      </c>
      <c r="E9" s="15">
        <v>0</v>
      </c>
      <c r="F9" s="15">
        <v>0</v>
      </c>
      <c r="G9" s="24">
        <v>0</v>
      </c>
      <c r="H9" s="41"/>
      <c r="I9" s="41"/>
      <c r="J9" s="41"/>
      <c r="K9" s="41"/>
      <c r="L9" s="41"/>
      <c r="M9" s="41"/>
      <c r="N9" s="41"/>
    </row>
    <row r="10" ht="23.25" customHeight="1" spans="1:14">
      <c r="A10" s="83" t="s">
        <v>196</v>
      </c>
      <c r="B10" s="14" t="s">
        <v>197</v>
      </c>
      <c r="C10" s="15">
        <v>27.5364</v>
      </c>
      <c r="D10" s="15">
        <v>27.5364</v>
      </c>
      <c r="E10" s="15">
        <v>0</v>
      </c>
      <c r="F10" s="15">
        <v>0</v>
      </c>
      <c r="G10" s="24">
        <v>0</v>
      </c>
      <c r="H10" s="41"/>
      <c r="I10" s="41"/>
      <c r="J10" s="41"/>
      <c r="K10" s="41"/>
      <c r="L10" s="41"/>
      <c r="M10" s="41"/>
      <c r="N10" s="41"/>
    </row>
    <row r="11" ht="23.25" customHeight="1" spans="1:14">
      <c r="A11" s="83" t="s">
        <v>198</v>
      </c>
      <c r="B11" s="14" t="s">
        <v>199</v>
      </c>
      <c r="C11" s="15">
        <v>142.24</v>
      </c>
      <c r="D11" s="15">
        <v>0</v>
      </c>
      <c r="E11" s="15">
        <v>89.74</v>
      </c>
      <c r="F11" s="15">
        <v>52.5</v>
      </c>
      <c r="G11" s="24">
        <v>0</v>
      </c>
      <c r="H11" s="41"/>
      <c r="I11" s="41"/>
      <c r="J11" s="41"/>
      <c r="K11" s="41"/>
      <c r="L11" s="41"/>
      <c r="M11" s="41"/>
      <c r="N11" s="41"/>
    </row>
    <row r="12" ht="23.25" customHeight="1" spans="1:14">
      <c r="A12" s="83" t="s">
        <v>200</v>
      </c>
      <c r="B12" s="14" t="s">
        <v>201</v>
      </c>
      <c r="C12" s="15">
        <v>44.6852</v>
      </c>
      <c r="D12" s="15">
        <v>0</v>
      </c>
      <c r="E12" s="15">
        <v>37.3053</v>
      </c>
      <c r="F12" s="15">
        <v>7.3799</v>
      </c>
      <c r="G12" s="24">
        <v>0</v>
      </c>
      <c r="H12" s="41"/>
      <c r="I12" s="41"/>
      <c r="J12" s="41"/>
      <c r="K12" s="41"/>
      <c r="L12" s="41"/>
      <c r="M12" s="41"/>
      <c r="N12" s="41"/>
    </row>
    <row r="13" ht="23.25" customHeight="1" spans="1:14">
      <c r="A13" s="83" t="s">
        <v>202</v>
      </c>
      <c r="B13" s="14" t="s">
        <v>203</v>
      </c>
      <c r="C13" s="15">
        <v>0.233</v>
      </c>
      <c r="D13" s="15">
        <v>0</v>
      </c>
      <c r="E13" s="15">
        <v>0.233</v>
      </c>
      <c r="F13" s="15">
        <v>0</v>
      </c>
      <c r="G13" s="24">
        <v>0</v>
      </c>
      <c r="H13" s="41"/>
      <c r="I13" s="41"/>
      <c r="J13" s="41"/>
      <c r="K13" s="41"/>
      <c r="L13" s="41"/>
      <c r="M13" s="41"/>
      <c r="N13" s="41"/>
    </row>
    <row r="14" ht="23.25" customHeight="1" spans="1:14">
      <c r="A14" s="83" t="s">
        <v>204</v>
      </c>
      <c r="B14" s="14" t="s">
        <v>205</v>
      </c>
      <c r="C14" s="15">
        <v>0.3497</v>
      </c>
      <c r="D14" s="15">
        <v>0</v>
      </c>
      <c r="E14" s="15">
        <v>0.3497</v>
      </c>
      <c r="F14" s="15">
        <v>0</v>
      </c>
      <c r="G14" s="24">
        <v>0</v>
      </c>
      <c r="H14" s="41"/>
      <c r="I14" s="41"/>
      <c r="J14" s="41"/>
      <c r="K14" s="41"/>
      <c r="L14" s="41"/>
      <c r="M14" s="41"/>
      <c r="N14" s="41"/>
    </row>
    <row r="15" ht="23.25" customHeight="1" spans="1:14">
      <c r="A15" s="83" t="s">
        <v>206</v>
      </c>
      <c r="B15" s="14" t="s">
        <v>207</v>
      </c>
      <c r="C15" s="15">
        <v>6.8979</v>
      </c>
      <c r="D15" s="15">
        <v>0</v>
      </c>
      <c r="E15" s="15">
        <v>0</v>
      </c>
      <c r="F15" s="15">
        <v>6.8979</v>
      </c>
      <c r="G15" s="24">
        <v>0</v>
      </c>
      <c r="H15" s="41"/>
      <c r="I15" s="41"/>
      <c r="J15" s="41"/>
      <c r="K15" s="41"/>
      <c r="L15" s="41"/>
      <c r="M15" s="41"/>
      <c r="N15" s="41"/>
    </row>
    <row r="16" ht="23.25" customHeight="1" spans="1:14">
      <c r="A16" s="83" t="s">
        <v>208</v>
      </c>
      <c r="B16" s="14" t="s">
        <v>209</v>
      </c>
      <c r="C16" s="15">
        <v>31.5084</v>
      </c>
      <c r="D16" s="15">
        <v>0</v>
      </c>
      <c r="E16" s="15">
        <v>0.7</v>
      </c>
      <c r="F16" s="15">
        <v>30.8084</v>
      </c>
      <c r="G16" s="24">
        <v>0</v>
      </c>
      <c r="H16" s="41"/>
      <c r="I16" s="41"/>
      <c r="J16" s="41"/>
      <c r="K16" s="41"/>
      <c r="L16" s="41"/>
      <c r="M16" s="41"/>
      <c r="N16" s="41"/>
    </row>
    <row r="17" ht="23.25" customHeight="1" spans="1:14">
      <c r="A17" s="83" t="s">
        <v>210</v>
      </c>
      <c r="B17" s="14" t="s">
        <v>211</v>
      </c>
      <c r="C17" s="15">
        <v>0.6966</v>
      </c>
      <c r="D17" s="15">
        <v>0</v>
      </c>
      <c r="E17" s="15">
        <v>0.6966</v>
      </c>
      <c r="F17" s="15">
        <v>0</v>
      </c>
      <c r="G17" s="24">
        <v>0</v>
      </c>
      <c r="H17" s="41"/>
      <c r="I17" s="41"/>
      <c r="J17" s="41"/>
      <c r="K17" s="41"/>
      <c r="L17" s="41"/>
      <c r="M17" s="41"/>
      <c r="N17" s="41"/>
    </row>
    <row r="18" ht="23.25" customHeight="1" spans="1:14">
      <c r="A18" s="83" t="s">
        <v>212</v>
      </c>
      <c r="B18" s="14" t="s">
        <v>213</v>
      </c>
      <c r="C18" s="15">
        <v>3.9116</v>
      </c>
      <c r="D18" s="15">
        <v>0</v>
      </c>
      <c r="E18" s="15">
        <v>0.4554</v>
      </c>
      <c r="F18" s="15">
        <v>3.4562</v>
      </c>
      <c r="G18" s="24">
        <v>0</v>
      </c>
      <c r="H18" s="41"/>
      <c r="I18" s="41"/>
      <c r="J18" s="41"/>
      <c r="K18" s="41"/>
      <c r="L18" s="41"/>
      <c r="M18" s="41"/>
      <c r="N18" s="41"/>
    </row>
    <row r="19" ht="23.25" customHeight="1" spans="1:14">
      <c r="A19" s="83" t="s">
        <v>214</v>
      </c>
      <c r="B19" s="14" t="s">
        <v>215</v>
      </c>
      <c r="C19" s="15">
        <v>53.9576</v>
      </c>
      <c r="D19" s="15">
        <v>0</v>
      </c>
      <c r="E19" s="15">
        <v>50</v>
      </c>
      <c r="F19" s="15">
        <v>3.9576</v>
      </c>
      <c r="G19" s="24">
        <v>0</v>
      </c>
      <c r="H19" s="41"/>
      <c r="I19" s="41"/>
      <c r="J19" s="41"/>
      <c r="K19" s="41"/>
      <c r="L19" s="41"/>
      <c r="M19" s="41"/>
      <c r="N19" s="41"/>
    </row>
    <row r="20" ht="23.25" customHeight="1" spans="1:14">
      <c r="A20" s="83" t="s">
        <v>216</v>
      </c>
      <c r="B20" s="14" t="s">
        <v>217</v>
      </c>
      <c r="C20" s="15">
        <v>1855.8864</v>
      </c>
      <c r="D20" s="15">
        <v>1830.3864</v>
      </c>
      <c r="E20" s="15">
        <v>6</v>
      </c>
      <c r="F20" s="15">
        <v>19.5</v>
      </c>
      <c r="G20" s="24">
        <v>0</v>
      </c>
      <c r="H20" s="41"/>
      <c r="I20" s="41"/>
      <c r="J20" s="41"/>
      <c r="K20" s="41"/>
      <c r="L20" s="41"/>
      <c r="M20" s="41"/>
      <c r="N20" s="41"/>
    </row>
    <row r="21" ht="23.25" customHeight="1" spans="1:14">
      <c r="A21" s="83" t="s">
        <v>218</v>
      </c>
      <c r="B21" s="14" t="s">
        <v>219</v>
      </c>
      <c r="C21" s="15">
        <v>1720.2886</v>
      </c>
      <c r="D21" s="15">
        <v>1720.2886</v>
      </c>
      <c r="E21" s="15">
        <v>0</v>
      </c>
      <c r="F21" s="15">
        <v>0</v>
      </c>
      <c r="G21" s="24">
        <v>0</v>
      </c>
      <c r="H21" s="41"/>
      <c r="I21" s="41"/>
      <c r="J21" s="41"/>
      <c r="K21" s="41"/>
      <c r="L21" s="41"/>
      <c r="M21" s="41"/>
      <c r="N21" s="41"/>
    </row>
    <row r="22" ht="23.25" customHeight="1" spans="1:7">
      <c r="A22" s="83" t="s">
        <v>218</v>
      </c>
      <c r="B22" s="14" t="s">
        <v>220</v>
      </c>
      <c r="C22" s="15">
        <v>110.0978</v>
      </c>
      <c r="D22" s="15">
        <v>110.0978</v>
      </c>
      <c r="E22" s="15">
        <v>0</v>
      </c>
      <c r="F22" s="15">
        <v>0</v>
      </c>
      <c r="G22" s="24">
        <v>0</v>
      </c>
    </row>
    <row r="23" ht="23.25" customHeight="1" spans="1:7">
      <c r="A23" s="83" t="s">
        <v>221</v>
      </c>
      <c r="B23" s="14" t="s">
        <v>222</v>
      </c>
      <c r="C23" s="15">
        <v>25.5</v>
      </c>
      <c r="D23" s="15">
        <v>0</v>
      </c>
      <c r="E23" s="15">
        <v>6</v>
      </c>
      <c r="F23" s="15">
        <v>19.5</v>
      </c>
      <c r="G23" s="24">
        <v>0</v>
      </c>
    </row>
    <row r="24" ht="23.25" customHeight="1" spans="1:7">
      <c r="A24" s="83" t="s">
        <v>223</v>
      </c>
      <c r="B24" s="14" t="s">
        <v>224</v>
      </c>
      <c r="C24" s="15">
        <v>164.6552</v>
      </c>
      <c r="D24" s="15">
        <v>164.6552</v>
      </c>
      <c r="E24" s="15">
        <v>0</v>
      </c>
      <c r="F24" s="15">
        <v>0</v>
      </c>
      <c r="G24" s="24">
        <v>0</v>
      </c>
    </row>
    <row r="25" ht="23.25" customHeight="1" spans="1:7">
      <c r="A25" s="83" t="s">
        <v>225</v>
      </c>
      <c r="B25" s="14" t="s">
        <v>226</v>
      </c>
      <c r="C25" s="15">
        <v>1.155</v>
      </c>
      <c r="D25" s="15">
        <v>1.155</v>
      </c>
      <c r="E25" s="15">
        <v>0</v>
      </c>
      <c r="F25" s="15">
        <v>0</v>
      </c>
      <c r="G25" s="24">
        <v>0</v>
      </c>
    </row>
    <row r="26" ht="23.25" customHeight="1" spans="1:7">
      <c r="A26" s="83" t="s">
        <v>227</v>
      </c>
      <c r="B26" s="14" t="s">
        <v>228</v>
      </c>
      <c r="C26" s="15">
        <v>152.3162</v>
      </c>
      <c r="D26" s="15">
        <v>152.3162</v>
      </c>
      <c r="E26" s="15">
        <v>0</v>
      </c>
      <c r="F26" s="15">
        <v>0</v>
      </c>
      <c r="G26" s="24">
        <v>0</v>
      </c>
    </row>
    <row r="27" ht="23.25" customHeight="1" spans="1:7">
      <c r="A27" s="83" t="s">
        <v>229</v>
      </c>
      <c r="B27" s="14" t="s">
        <v>230</v>
      </c>
      <c r="C27" s="15">
        <v>11.184</v>
      </c>
      <c r="D27" s="15">
        <v>11.184</v>
      </c>
      <c r="E27" s="15">
        <v>0</v>
      </c>
      <c r="F27" s="15">
        <v>0</v>
      </c>
      <c r="G27" s="24">
        <v>0</v>
      </c>
    </row>
  </sheetData>
  <mergeCells count="1">
    <mergeCell ref="A2:G2"/>
  </mergeCells>
  <printOptions horizontalCentered="1"/>
  <pageMargins left="0.590277777777778" right="0.590277777777778" top="0.786805555555556" bottom="0.707638888888889" header="0" footer="0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1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22" customWidth="1"/>
    <col min="2" max="2" width="32.8777777777778" customWidth="1"/>
    <col min="3" max="3" width="22.5" customWidth="1"/>
    <col min="4" max="4" width="21.1222222222222" customWidth="1"/>
    <col min="5" max="5" width="19.3777777777778" customWidth="1"/>
    <col min="6" max="6" width="23.1222222222222" customWidth="1"/>
    <col min="7" max="7" width="20.6222222222222" customWidth="1"/>
    <col min="8" max="14" width="8" customWidth="1"/>
    <col min="15" max="15" width="9.12222222222222" customWidth="1"/>
  </cols>
  <sheetData>
    <row r="1" ht="18" customHeight="1" spans="1:14">
      <c r="A1" s="64" t="s">
        <v>20</v>
      </c>
      <c r="C1" s="66"/>
      <c r="D1" s="66"/>
      <c r="E1" s="66"/>
      <c r="F1" s="66"/>
      <c r="G1" s="41"/>
      <c r="H1" s="41"/>
      <c r="I1" s="41"/>
      <c r="J1" s="41"/>
      <c r="K1" s="41"/>
      <c r="L1" s="41"/>
      <c r="M1" s="41"/>
      <c r="N1" s="41"/>
    </row>
    <row r="2" ht="36" customHeight="1" spans="1:14">
      <c r="A2" s="2" t="s">
        <v>21</v>
      </c>
      <c r="B2" s="2"/>
      <c r="C2" s="2"/>
      <c r="D2" s="2"/>
      <c r="E2" s="2"/>
      <c r="F2" s="2"/>
      <c r="G2" s="2"/>
      <c r="H2" s="67"/>
      <c r="I2" s="67"/>
      <c r="J2" s="67"/>
      <c r="K2" s="67"/>
      <c r="L2" s="76"/>
      <c r="M2" s="76"/>
      <c r="N2" s="76"/>
    </row>
    <row r="3" ht="15" customHeight="1" spans="1:14">
      <c r="A3" s="68"/>
      <c r="B3" s="65"/>
      <c r="C3" s="68"/>
      <c r="D3" s="66"/>
      <c r="G3" s="66" t="s">
        <v>126</v>
      </c>
      <c r="H3" s="40"/>
      <c r="I3" s="40"/>
      <c r="J3" s="40"/>
      <c r="K3" s="40"/>
      <c r="L3" s="40"/>
      <c r="M3" s="40"/>
      <c r="N3" s="40"/>
    </row>
    <row r="4" ht="30" customHeight="1" spans="1:14">
      <c r="A4" s="69" t="s">
        <v>231</v>
      </c>
      <c r="B4" s="69" t="s">
        <v>232</v>
      </c>
      <c r="C4" s="69" t="s">
        <v>129</v>
      </c>
      <c r="D4" s="70" t="s">
        <v>130</v>
      </c>
      <c r="E4" s="71" t="s">
        <v>131</v>
      </c>
      <c r="F4" s="81" t="s">
        <v>132</v>
      </c>
      <c r="G4" s="72" t="s">
        <v>133</v>
      </c>
      <c r="H4" s="40"/>
      <c r="I4" s="40"/>
      <c r="J4" s="40"/>
      <c r="K4" s="40"/>
      <c r="L4" s="40"/>
      <c r="M4" s="40"/>
      <c r="N4" s="40"/>
    </row>
    <row r="5" ht="20.25" customHeight="1" spans="1:14">
      <c r="A5" s="69" t="s">
        <v>116</v>
      </c>
      <c r="B5" s="69" t="s">
        <v>116</v>
      </c>
      <c r="C5" s="73">
        <v>1</v>
      </c>
      <c r="D5" s="74">
        <v>2</v>
      </c>
      <c r="E5" s="75">
        <v>3</v>
      </c>
      <c r="F5" s="82">
        <v>4</v>
      </c>
      <c r="G5" s="72" t="s">
        <v>116</v>
      </c>
      <c r="H5" s="40"/>
      <c r="I5" s="40"/>
      <c r="J5" s="40"/>
      <c r="K5" s="40"/>
      <c r="L5" s="40"/>
      <c r="M5" s="40"/>
      <c r="N5" s="40"/>
    </row>
    <row r="6" ht="23.25" customHeight="1" spans="1:14">
      <c r="A6" s="83"/>
      <c r="B6" s="14" t="s">
        <v>111</v>
      </c>
      <c r="C6" s="15">
        <v>3327.876</v>
      </c>
      <c r="D6" s="15">
        <v>3160.136</v>
      </c>
      <c r="E6" s="15">
        <v>95.74</v>
      </c>
      <c r="F6" s="15">
        <v>72</v>
      </c>
      <c r="G6" s="24">
        <v>0</v>
      </c>
      <c r="H6" s="41"/>
      <c r="I6" s="41"/>
      <c r="J6" s="41"/>
      <c r="K6" s="41"/>
      <c r="L6" s="41"/>
      <c r="M6" s="41"/>
      <c r="N6" s="41"/>
    </row>
    <row r="7" ht="23.25" customHeight="1" spans="1:14">
      <c r="A7" s="83" t="s">
        <v>233</v>
      </c>
      <c r="B7" s="14" t="s">
        <v>234</v>
      </c>
      <c r="C7" s="15">
        <v>2995.4808</v>
      </c>
      <c r="D7" s="15">
        <v>2995.4808</v>
      </c>
      <c r="E7" s="15">
        <v>0</v>
      </c>
      <c r="F7" s="15">
        <v>0</v>
      </c>
      <c r="G7" s="24">
        <v>0</v>
      </c>
      <c r="H7" s="41"/>
      <c r="I7" s="41"/>
      <c r="J7" s="41"/>
      <c r="K7" s="41"/>
      <c r="L7" s="41"/>
      <c r="M7" s="41"/>
      <c r="N7" s="41"/>
    </row>
    <row r="8" ht="23.25" customHeight="1" spans="1:14">
      <c r="A8" s="83" t="s">
        <v>235</v>
      </c>
      <c r="B8" s="14" t="s">
        <v>236</v>
      </c>
      <c r="C8" s="15">
        <v>187.1064</v>
      </c>
      <c r="D8" s="15">
        <v>187.1064</v>
      </c>
      <c r="E8" s="15">
        <v>0</v>
      </c>
      <c r="F8" s="15">
        <v>0</v>
      </c>
      <c r="G8" s="24">
        <v>0</v>
      </c>
      <c r="H8" s="41"/>
      <c r="I8" s="41"/>
      <c r="J8" s="41"/>
      <c r="K8" s="41"/>
      <c r="L8" s="41"/>
      <c r="M8" s="41"/>
      <c r="N8" s="41"/>
    </row>
    <row r="9" ht="23.25" customHeight="1" spans="1:14">
      <c r="A9" s="83" t="s">
        <v>237</v>
      </c>
      <c r="B9" s="14" t="s">
        <v>238</v>
      </c>
      <c r="C9" s="15">
        <v>168.1656</v>
      </c>
      <c r="D9" s="15">
        <v>168.1656</v>
      </c>
      <c r="E9" s="15">
        <v>0</v>
      </c>
      <c r="F9" s="15">
        <v>0</v>
      </c>
      <c r="G9" s="24">
        <v>0</v>
      </c>
      <c r="H9" s="41"/>
      <c r="I9" s="41"/>
      <c r="J9" s="41"/>
      <c r="K9" s="41"/>
      <c r="L9" s="41"/>
      <c r="M9" s="41"/>
      <c r="N9" s="41"/>
    </row>
    <row r="10" ht="23.25" customHeight="1" spans="1:14">
      <c r="A10" s="83" t="s">
        <v>239</v>
      </c>
      <c r="B10" s="14" t="s">
        <v>240</v>
      </c>
      <c r="C10" s="15">
        <v>15.7555</v>
      </c>
      <c r="D10" s="15">
        <v>15.7555</v>
      </c>
      <c r="E10" s="15">
        <v>0</v>
      </c>
      <c r="F10" s="15">
        <v>0</v>
      </c>
      <c r="G10" s="24">
        <v>0</v>
      </c>
      <c r="H10" s="41"/>
      <c r="I10" s="41"/>
      <c r="J10" s="41"/>
      <c r="K10" s="41"/>
      <c r="L10" s="41"/>
      <c r="M10" s="41"/>
      <c r="N10" s="41"/>
    </row>
    <row r="11" ht="23.25" customHeight="1" spans="1:14">
      <c r="A11" s="83" t="s">
        <v>241</v>
      </c>
      <c r="B11" s="14" t="s">
        <v>242</v>
      </c>
      <c r="C11" s="15">
        <v>73.6986</v>
      </c>
      <c r="D11" s="15">
        <v>73.6986</v>
      </c>
      <c r="E11" s="15">
        <v>0</v>
      </c>
      <c r="F11" s="15">
        <v>0</v>
      </c>
      <c r="G11" s="24">
        <v>0</v>
      </c>
      <c r="H11" s="41"/>
      <c r="I11" s="41"/>
      <c r="J11" s="41"/>
      <c r="K11" s="41"/>
      <c r="L11" s="41"/>
      <c r="M11" s="41"/>
      <c r="N11" s="41"/>
    </row>
    <row r="12" ht="23.25" customHeight="1" spans="1:14">
      <c r="A12" s="83" t="s">
        <v>243</v>
      </c>
      <c r="B12" s="14" t="s">
        <v>244</v>
      </c>
      <c r="C12" s="15">
        <v>1267.4796</v>
      </c>
      <c r="D12" s="15">
        <v>1267.4796</v>
      </c>
      <c r="E12" s="15">
        <v>0</v>
      </c>
      <c r="F12" s="15">
        <v>0</v>
      </c>
      <c r="G12" s="24">
        <v>0</v>
      </c>
      <c r="H12" s="41"/>
      <c r="I12" s="41"/>
      <c r="J12" s="41"/>
      <c r="K12" s="41"/>
      <c r="L12" s="41"/>
      <c r="M12" s="41"/>
      <c r="N12" s="41"/>
    </row>
    <row r="13" ht="23.25" customHeight="1" spans="1:14">
      <c r="A13" s="83" t="s">
        <v>245</v>
      </c>
      <c r="B13" s="14" t="s">
        <v>246</v>
      </c>
      <c r="C13" s="15">
        <v>26.3955</v>
      </c>
      <c r="D13" s="15">
        <v>26.3955</v>
      </c>
      <c r="E13" s="15">
        <v>0</v>
      </c>
      <c r="F13" s="15">
        <v>0</v>
      </c>
      <c r="G13" s="24">
        <v>0</v>
      </c>
      <c r="H13" s="41"/>
      <c r="I13" s="41"/>
      <c r="J13" s="41"/>
      <c r="K13" s="41"/>
      <c r="L13" s="41"/>
      <c r="M13" s="41"/>
      <c r="N13" s="41"/>
    </row>
    <row r="14" ht="23.25" customHeight="1" spans="1:14">
      <c r="A14" s="83" t="s">
        <v>247</v>
      </c>
      <c r="B14" s="14" t="s">
        <v>248</v>
      </c>
      <c r="C14" s="15">
        <v>1217.738</v>
      </c>
      <c r="D14" s="15">
        <v>1217.738</v>
      </c>
      <c r="E14" s="15">
        <v>0</v>
      </c>
      <c r="F14" s="15">
        <v>0</v>
      </c>
      <c r="G14" s="24">
        <v>0</v>
      </c>
      <c r="H14" s="41"/>
      <c r="I14" s="41"/>
      <c r="J14" s="41"/>
      <c r="K14" s="41"/>
      <c r="L14" s="41"/>
      <c r="M14" s="41"/>
      <c r="N14" s="41"/>
    </row>
    <row r="15" ht="23.25" customHeight="1" spans="1:14">
      <c r="A15" s="83" t="s">
        <v>249</v>
      </c>
      <c r="B15" s="14" t="s">
        <v>197</v>
      </c>
      <c r="C15" s="15">
        <v>39.1416</v>
      </c>
      <c r="D15" s="15">
        <v>39.1416</v>
      </c>
      <c r="E15" s="15">
        <v>0</v>
      </c>
      <c r="F15" s="15">
        <v>0</v>
      </c>
      <c r="G15" s="24">
        <v>0</v>
      </c>
      <c r="H15" s="41"/>
      <c r="I15" s="41"/>
      <c r="J15" s="41"/>
      <c r="K15" s="41"/>
      <c r="L15" s="41"/>
      <c r="M15" s="41"/>
      <c r="N15" s="41"/>
    </row>
    <row r="16" ht="23.25" customHeight="1" spans="1:14">
      <c r="A16" s="83" t="s">
        <v>250</v>
      </c>
      <c r="B16" s="14" t="s">
        <v>251</v>
      </c>
      <c r="C16" s="15">
        <v>167.74</v>
      </c>
      <c r="D16" s="15">
        <v>0</v>
      </c>
      <c r="E16" s="15">
        <v>95.74</v>
      </c>
      <c r="F16" s="15">
        <v>72</v>
      </c>
      <c r="G16" s="24">
        <v>0</v>
      </c>
      <c r="H16" s="41"/>
      <c r="I16" s="41"/>
      <c r="J16" s="41"/>
      <c r="K16" s="41"/>
      <c r="L16" s="41"/>
      <c r="M16" s="41"/>
      <c r="N16" s="41"/>
    </row>
    <row r="17" ht="23.25" customHeight="1" spans="1:14">
      <c r="A17" s="83" t="s">
        <v>252</v>
      </c>
      <c r="B17" s="14" t="s">
        <v>253</v>
      </c>
      <c r="C17" s="15">
        <v>4.7799</v>
      </c>
      <c r="D17" s="15">
        <v>0</v>
      </c>
      <c r="E17" s="15">
        <v>4.7799</v>
      </c>
      <c r="F17" s="15">
        <v>0</v>
      </c>
      <c r="G17" s="24">
        <v>0</v>
      </c>
      <c r="H17" s="41"/>
      <c r="I17" s="41"/>
      <c r="J17" s="41"/>
      <c r="K17" s="41"/>
      <c r="L17" s="41"/>
      <c r="M17" s="41"/>
      <c r="N17" s="41"/>
    </row>
    <row r="18" ht="23.25" customHeight="1" spans="1:14">
      <c r="A18" s="83" t="s">
        <v>254</v>
      </c>
      <c r="B18" s="14" t="s">
        <v>255</v>
      </c>
      <c r="C18" s="15">
        <v>8.9002</v>
      </c>
      <c r="D18" s="15">
        <v>0</v>
      </c>
      <c r="E18" s="15">
        <v>8.9002</v>
      </c>
      <c r="F18" s="15">
        <v>0</v>
      </c>
      <c r="G18" s="24">
        <v>0</v>
      </c>
      <c r="H18" s="41"/>
      <c r="I18" s="41"/>
      <c r="J18" s="41"/>
      <c r="K18" s="41"/>
      <c r="L18" s="41"/>
      <c r="M18" s="41"/>
      <c r="N18" s="41"/>
    </row>
    <row r="19" ht="23.25" customHeight="1" spans="1:14">
      <c r="A19" s="83" t="s">
        <v>256</v>
      </c>
      <c r="B19" s="14" t="s">
        <v>257</v>
      </c>
      <c r="C19" s="15">
        <v>0.45</v>
      </c>
      <c r="D19" s="15">
        <v>0</v>
      </c>
      <c r="E19" s="15">
        <v>0.45</v>
      </c>
      <c r="F19" s="15">
        <v>0</v>
      </c>
      <c r="G19" s="24">
        <v>0</v>
      </c>
      <c r="H19" s="41"/>
      <c r="I19" s="41"/>
      <c r="J19" s="41"/>
      <c r="K19" s="41"/>
      <c r="L19" s="41"/>
      <c r="M19" s="41"/>
      <c r="N19" s="41"/>
    </row>
    <row r="20" ht="23.25" customHeight="1" spans="1:14">
      <c r="A20" s="83" t="s">
        <v>258</v>
      </c>
      <c r="B20" s="14" t="s">
        <v>259</v>
      </c>
      <c r="C20" s="15">
        <v>0.2956</v>
      </c>
      <c r="D20" s="15">
        <v>0</v>
      </c>
      <c r="E20" s="15">
        <v>0.2956</v>
      </c>
      <c r="F20" s="15">
        <v>0</v>
      </c>
      <c r="G20" s="24">
        <v>0</v>
      </c>
      <c r="H20" s="41"/>
      <c r="I20" s="41"/>
      <c r="J20" s="41"/>
      <c r="K20" s="41"/>
      <c r="L20" s="41"/>
      <c r="M20" s="41"/>
      <c r="N20" s="41"/>
    </row>
    <row r="21" ht="23.25" customHeight="1" spans="1:14">
      <c r="A21" s="83" t="s">
        <v>260</v>
      </c>
      <c r="B21" s="14" t="s">
        <v>261</v>
      </c>
      <c r="C21" s="15">
        <v>1.1</v>
      </c>
      <c r="D21" s="15">
        <v>0</v>
      </c>
      <c r="E21" s="15">
        <v>0</v>
      </c>
      <c r="F21" s="15">
        <v>1.1</v>
      </c>
      <c r="G21" s="24">
        <v>0</v>
      </c>
      <c r="H21" s="41"/>
      <c r="I21" s="41"/>
      <c r="J21" s="41"/>
      <c r="K21" s="41"/>
      <c r="L21" s="41"/>
      <c r="M21" s="41"/>
      <c r="N21" s="41"/>
    </row>
    <row r="22" ht="23.25" customHeight="1" spans="1:7">
      <c r="A22" s="83" t="s">
        <v>262</v>
      </c>
      <c r="B22" s="14" t="s">
        <v>263</v>
      </c>
      <c r="C22" s="15">
        <v>3.89</v>
      </c>
      <c r="D22" s="15">
        <v>0</v>
      </c>
      <c r="E22" s="15">
        <v>0</v>
      </c>
      <c r="F22" s="15">
        <v>3.89</v>
      </c>
      <c r="G22" s="24">
        <v>0</v>
      </c>
    </row>
    <row r="23" ht="23.25" customHeight="1" spans="1:7">
      <c r="A23" s="83" t="s">
        <v>264</v>
      </c>
      <c r="B23" s="14" t="s">
        <v>265</v>
      </c>
      <c r="C23" s="15">
        <v>0.643</v>
      </c>
      <c r="D23" s="15">
        <v>0</v>
      </c>
      <c r="E23" s="15">
        <v>0.643</v>
      </c>
      <c r="F23" s="15">
        <v>0</v>
      </c>
      <c r="G23" s="24">
        <v>0</v>
      </c>
    </row>
    <row r="24" ht="23.25" customHeight="1" spans="1:7">
      <c r="A24" s="83" t="s">
        <v>266</v>
      </c>
      <c r="B24" s="14" t="s">
        <v>267</v>
      </c>
      <c r="C24" s="15">
        <v>2.3899</v>
      </c>
      <c r="D24" s="15">
        <v>0</v>
      </c>
      <c r="E24" s="15">
        <v>0</v>
      </c>
      <c r="F24" s="15">
        <v>2.3899</v>
      </c>
      <c r="G24" s="24">
        <v>0</v>
      </c>
    </row>
    <row r="25" ht="23.25" customHeight="1" spans="1:7">
      <c r="A25" s="83" t="s">
        <v>268</v>
      </c>
      <c r="B25" s="14" t="s">
        <v>269</v>
      </c>
      <c r="C25" s="15">
        <v>1.15</v>
      </c>
      <c r="D25" s="15">
        <v>0</v>
      </c>
      <c r="E25" s="15">
        <v>1.15</v>
      </c>
      <c r="F25" s="15">
        <v>0</v>
      </c>
      <c r="G25" s="24">
        <v>0</v>
      </c>
    </row>
    <row r="26" ht="23.25" customHeight="1" spans="1:7">
      <c r="A26" s="83" t="s">
        <v>270</v>
      </c>
      <c r="B26" s="14" t="s">
        <v>213</v>
      </c>
      <c r="C26" s="15">
        <v>3.9116</v>
      </c>
      <c r="D26" s="15">
        <v>0</v>
      </c>
      <c r="E26" s="15">
        <v>0.4554</v>
      </c>
      <c r="F26" s="15">
        <v>3.4562</v>
      </c>
      <c r="G26" s="24">
        <v>0</v>
      </c>
    </row>
    <row r="27" ht="23.25" customHeight="1" spans="1:7">
      <c r="A27" s="83" t="s">
        <v>271</v>
      </c>
      <c r="B27" s="14" t="s">
        <v>272</v>
      </c>
      <c r="C27" s="15">
        <v>0.5822</v>
      </c>
      <c r="D27" s="15">
        <v>0</v>
      </c>
      <c r="E27" s="15">
        <v>0.5822</v>
      </c>
      <c r="F27" s="15">
        <v>0</v>
      </c>
      <c r="G27" s="24">
        <v>0</v>
      </c>
    </row>
    <row r="28" ht="23.25" customHeight="1" spans="1:7">
      <c r="A28" s="83" t="s">
        <v>273</v>
      </c>
      <c r="B28" s="14" t="s">
        <v>203</v>
      </c>
      <c r="C28" s="15">
        <v>0.463</v>
      </c>
      <c r="D28" s="15">
        <v>0</v>
      </c>
      <c r="E28" s="15">
        <v>0.463</v>
      </c>
      <c r="F28" s="15">
        <v>0</v>
      </c>
      <c r="G28" s="24">
        <v>0</v>
      </c>
    </row>
    <row r="29" ht="23.25" customHeight="1" spans="1:7">
      <c r="A29" s="83" t="s">
        <v>274</v>
      </c>
      <c r="B29" s="14" t="s">
        <v>205</v>
      </c>
      <c r="C29" s="15">
        <v>0.9184</v>
      </c>
      <c r="D29" s="15">
        <v>0</v>
      </c>
      <c r="E29" s="15">
        <v>0.9184</v>
      </c>
      <c r="F29" s="15">
        <v>0</v>
      </c>
      <c r="G29" s="24">
        <v>0</v>
      </c>
    </row>
    <row r="30" ht="23.25" customHeight="1" spans="1:7">
      <c r="A30" s="83" t="s">
        <v>275</v>
      </c>
      <c r="B30" s="14" t="s">
        <v>211</v>
      </c>
      <c r="C30" s="15">
        <v>1.2233</v>
      </c>
      <c r="D30" s="15">
        <v>0</v>
      </c>
      <c r="E30" s="15">
        <v>1.2233</v>
      </c>
      <c r="F30" s="15">
        <v>0</v>
      </c>
      <c r="G30" s="24">
        <v>0</v>
      </c>
    </row>
    <row r="31" ht="23.25" customHeight="1" spans="1:7">
      <c r="A31" s="83" t="s">
        <v>276</v>
      </c>
      <c r="B31" s="14" t="s">
        <v>277</v>
      </c>
      <c r="C31" s="15">
        <v>6.8979</v>
      </c>
      <c r="D31" s="15">
        <v>0</v>
      </c>
      <c r="E31" s="15">
        <v>0</v>
      </c>
      <c r="F31" s="15">
        <v>6.8979</v>
      </c>
      <c r="G31" s="24">
        <v>0</v>
      </c>
    </row>
    <row r="32" ht="23.25" customHeight="1" spans="1:7">
      <c r="A32" s="83" t="s">
        <v>278</v>
      </c>
      <c r="B32" s="14" t="s">
        <v>279</v>
      </c>
      <c r="C32" s="15">
        <v>31.8474</v>
      </c>
      <c r="D32" s="15">
        <v>0</v>
      </c>
      <c r="E32" s="15">
        <v>1.039</v>
      </c>
      <c r="F32" s="15">
        <v>30.8084</v>
      </c>
      <c r="G32" s="24">
        <v>0</v>
      </c>
    </row>
    <row r="33" ht="23.25" customHeight="1" spans="1:7">
      <c r="A33" s="83" t="s">
        <v>280</v>
      </c>
      <c r="B33" s="14" t="s">
        <v>281</v>
      </c>
      <c r="C33" s="15">
        <v>24.84</v>
      </c>
      <c r="D33" s="15">
        <v>0</v>
      </c>
      <c r="E33" s="15">
        <v>24.84</v>
      </c>
      <c r="F33" s="15">
        <v>0</v>
      </c>
      <c r="G33" s="24">
        <v>0</v>
      </c>
    </row>
    <row r="34" ht="23.25" customHeight="1" spans="1:7">
      <c r="A34" s="83" t="s">
        <v>282</v>
      </c>
      <c r="B34" s="14" t="s">
        <v>215</v>
      </c>
      <c r="C34" s="15">
        <v>73.4576</v>
      </c>
      <c r="D34" s="15">
        <v>0</v>
      </c>
      <c r="E34" s="15">
        <v>50</v>
      </c>
      <c r="F34" s="15">
        <v>23.4576</v>
      </c>
      <c r="G34" s="24">
        <v>0</v>
      </c>
    </row>
    <row r="35" ht="23.25" customHeight="1" spans="1:7">
      <c r="A35" s="83" t="s">
        <v>283</v>
      </c>
      <c r="B35" s="14" t="s">
        <v>224</v>
      </c>
      <c r="C35" s="15">
        <v>164.6552</v>
      </c>
      <c r="D35" s="15">
        <v>164.6552</v>
      </c>
      <c r="E35" s="15">
        <v>0</v>
      </c>
      <c r="F35" s="15">
        <v>0</v>
      </c>
      <c r="G35" s="24">
        <v>0</v>
      </c>
    </row>
    <row r="36" ht="23.25" customHeight="1" spans="1:7">
      <c r="A36" s="83" t="s">
        <v>284</v>
      </c>
      <c r="B36" s="14" t="s">
        <v>285</v>
      </c>
      <c r="C36" s="15">
        <v>147.6374</v>
      </c>
      <c r="D36" s="15">
        <v>147.6374</v>
      </c>
      <c r="E36" s="15">
        <v>0</v>
      </c>
      <c r="F36" s="15">
        <v>0</v>
      </c>
      <c r="G36" s="24">
        <v>0</v>
      </c>
    </row>
    <row r="37" ht="23.25" customHeight="1" spans="1:7">
      <c r="A37" s="83" t="s">
        <v>286</v>
      </c>
      <c r="B37" s="14" t="s">
        <v>287</v>
      </c>
      <c r="C37" s="15">
        <v>4.6788</v>
      </c>
      <c r="D37" s="15">
        <v>4.6788</v>
      </c>
      <c r="E37" s="15">
        <v>0</v>
      </c>
      <c r="F37" s="15">
        <v>0</v>
      </c>
      <c r="G37" s="24">
        <v>0</v>
      </c>
    </row>
    <row r="38" ht="23.25" customHeight="1" spans="1:7">
      <c r="A38" s="83" t="s">
        <v>288</v>
      </c>
      <c r="B38" s="14" t="s">
        <v>289</v>
      </c>
      <c r="C38" s="15">
        <v>1.155</v>
      </c>
      <c r="D38" s="15">
        <v>1.155</v>
      </c>
      <c r="E38" s="15">
        <v>0</v>
      </c>
      <c r="F38" s="15">
        <v>0</v>
      </c>
      <c r="G38" s="24">
        <v>0</v>
      </c>
    </row>
    <row r="39" ht="23.25" customHeight="1" spans="1:7">
      <c r="A39" s="83" t="s">
        <v>290</v>
      </c>
      <c r="B39" s="14" t="s">
        <v>291</v>
      </c>
      <c r="C39" s="15">
        <v>5.859</v>
      </c>
      <c r="D39" s="15">
        <v>5.859</v>
      </c>
      <c r="E39" s="15">
        <v>0</v>
      </c>
      <c r="F39" s="15">
        <v>0</v>
      </c>
      <c r="G39" s="24">
        <v>0</v>
      </c>
    </row>
    <row r="40" ht="23.25" customHeight="1" spans="1:7">
      <c r="A40" s="83" t="s">
        <v>292</v>
      </c>
      <c r="B40" s="14" t="s">
        <v>293</v>
      </c>
      <c r="C40" s="15">
        <v>5.055</v>
      </c>
      <c r="D40" s="15">
        <v>5.055</v>
      </c>
      <c r="E40" s="15">
        <v>0</v>
      </c>
      <c r="F40" s="15">
        <v>0</v>
      </c>
      <c r="G40" s="24">
        <v>0</v>
      </c>
    </row>
    <row r="41" ht="23.25" customHeight="1" spans="1:7">
      <c r="A41" s="83" t="s">
        <v>294</v>
      </c>
      <c r="B41" s="14" t="s">
        <v>295</v>
      </c>
      <c r="C41" s="15">
        <v>0.27</v>
      </c>
      <c r="D41" s="15">
        <v>0.27</v>
      </c>
      <c r="E41" s="15">
        <v>0</v>
      </c>
      <c r="F41" s="15">
        <v>0</v>
      </c>
      <c r="G41" s="24">
        <v>0</v>
      </c>
    </row>
  </sheetData>
  <mergeCells count="1">
    <mergeCell ref="A2:G2"/>
  </mergeCells>
  <printOptions horizontalCentered="1"/>
  <pageMargins left="0.590277777777778" right="0.590277777777778" top="0.786805555555556" bottom="0.707638888888889" header="0" footer="0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3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22" customWidth="1"/>
    <col min="2" max="2" width="40.1222222222222" customWidth="1"/>
    <col min="3" max="3" width="22.5" customWidth="1"/>
    <col min="4" max="4" width="15.6222222222222" customWidth="1"/>
    <col min="5" max="5" width="14.1222222222222" customWidth="1"/>
    <col min="6" max="6" width="20.6222222222222" customWidth="1"/>
    <col min="7" max="13" width="8" customWidth="1"/>
    <col min="14" max="14" width="9.12222222222222" customWidth="1"/>
  </cols>
  <sheetData>
    <row r="1" ht="18" customHeight="1" spans="1:13">
      <c r="A1" s="64" t="s">
        <v>22</v>
      </c>
      <c r="B1" s="65"/>
      <c r="C1" s="66"/>
      <c r="D1" s="66"/>
      <c r="E1" s="66"/>
      <c r="F1" s="41"/>
      <c r="G1" s="41"/>
      <c r="H1" s="41"/>
      <c r="I1" s="41"/>
      <c r="J1" s="41"/>
      <c r="K1" s="41"/>
      <c r="L1" s="41"/>
      <c r="M1" s="41"/>
    </row>
    <row r="2" ht="36" customHeight="1" spans="1:13">
      <c r="A2" s="2" t="s">
        <v>23</v>
      </c>
      <c r="B2" s="2"/>
      <c r="C2" s="2"/>
      <c r="D2" s="2"/>
      <c r="E2" s="2"/>
      <c r="F2" s="2"/>
      <c r="G2" s="67"/>
      <c r="H2" s="67"/>
      <c r="I2" s="67"/>
      <c r="J2" s="67"/>
      <c r="K2" s="76"/>
      <c r="L2" s="76"/>
      <c r="M2" s="76"/>
    </row>
    <row r="3" ht="15" customHeight="1" spans="1:13">
      <c r="A3" s="68"/>
      <c r="B3" s="65"/>
      <c r="C3" s="68"/>
      <c r="D3" s="66"/>
      <c r="E3" s="66"/>
      <c r="F3" s="66" t="s">
        <v>126</v>
      </c>
      <c r="G3" s="40"/>
      <c r="H3" s="40"/>
      <c r="I3" s="40"/>
      <c r="J3" s="40"/>
      <c r="K3" s="40"/>
      <c r="L3" s="40"/>
      <c r="M3" s="40"/>
    </row>
    <row r="4" ht="30" customHeight="1" spans="1:13">
      <c r="A4" s="69" t="s">
        <v>127</v>
      </c>
      <c r="B4" s="69" t="s">
        <v>128</v>
      </c>
      <c r="C4" s="69" t="s">
        <v>129</v>
      </c>
      <c r="D4" s="77" t="s">
        <v>130</v>
      </c>
      <c r="E4" s="78" t="s">
        <v>131</v>
      </c>
      <c r="F4" s="72" t="s">
        <v>133</v>
      </c>
      <c r="G4" s="40"/>
      <c r="H4" s="40"/>
      <c r="I4" s="40"/>
      <c r="J4" s="40"/>
      <c r="K4" s="40"/>
      <c r="L4" s="40"/>
      <c r="M4" s="40"/>
    </row>
    <row r="5" ht="19.5" customHeight="1" spans="1:13">
      <c r="A5" s="69" t="s">
        <v>116</v>
      </c>
      <c r="B5" s="69" t="s">
        <v>116</v>
      </c>
      <c r="C5" s="79">
        <v>1</v>
      </c>
      <c r="D5" s="79">
        <v>2</v>
      </c>
      <c r="E5" s="80">
        <v>3</v>
      </c>
      <c r="F5" s="72" t="s">
        <v>116</v>
      </c>
      <c r="G5" s="40"/>
      <c r="H5" s="40"/>
      <c r="I5" s="40"/>
      <c r="J5" s="40"/>
      <c r="K5" s="40"/>
      <c r="L5" s="40"/>
      <c r="M5" s="40"/>
    </row>
    <row r="6" ht="23.25" customHeight="1" spans="1:13">
      <c r="A6" s="14"/>
      <c r="B6" s="14" t="s">
        <v>111</v>
      </c>
      <c r="C6" s="24">
        <v>3255.876</v>
      </c>
      <c r="D6" s="26">
        <v>3160.136</v>
      </c>
      <c r="E6" s="15">
        <v>95.74</v>
      </c>
      <c r="F6" s="24">
        <v>0</v>
      </c>
      <c r="G6" s="41"/>
      <c r="H6" s="41"/>
      <c r="I6" s="41"/>
      <c r="J6" s="41"/>
      <c r="K6" s="41"/>
      <c r="L6" s="41"/>
      <c r="M6" s="41"/>
    </row>
    <row r="7" ht="23.25" customHeight="1" spans="1:13">
      <c r="A7" s="14" t="s">
        <v>134</v>
      </c>
      <c r="B7" s="14" t="s">
        <v>135</v>
      </c>
      <c r="C7" s="24">
        <v>2758.6145</v>
      </c>
      <c r="D7" s="26">
        <v>2662.8745</v>
      </c>
      <c r="E7" s="15">
        <v>95.74</v>
      </c>
      <c r="F7" s="24">
        <v>0</v>
      </c>
      <c r="G7" s="41"/>
      <c r="H7" s="41"/>
      <c r="I7" s="41"/>
      <c r="J7" s="41"/>
      <c r="K7" s="41"/>
      <c r="L7" s="41"/>
      <c r="M7" s="41"/>
    </row>
    <row r="8" ht="23.25" customHeight="1" spans="1:13">
      <c r="A8" s="14" t="s">
        <v>136</v>
      </c>
      <c r="B8" s="14" t="s">
        <v>137</v>
      </c>
      <c r="C8" s="24">
        <v>581.4227</v>
      </c>
      <c r="D8" s="26">
        <v>535.6827</v>
      </c>
      <c r="E8" s="15">
        <v>45.74</v>
      </c>
      <c r="F8" s="24">
        <v>0</v>
      </c>
      <c r="G8" s="41"/>
      <c r="H8" s="41"/>
      <c r="I8" s="41"/>
      <c r="J8" s="41"/>
      <c r="K8" s="41"/>
      <c r="L8" s="41"/>
      <c r="M8" s="41"/>
    </row>
    <row r="9" ht="23.25" customHeight="1" spans="1:13">
      <c r="A9" s="14" t="s">
        <v>138</v>
      </c>
      <c r="B9" s="14" t="s">
        <v>139</v>
      </c>
      <c r="C9" s="24">
        <v>228.6628</v>
      </c>
      <c r="D9" s="26">
        <v>199.9628</v>
      </c>
      <c r="E9" s="15">
        <v>28.7</v>
      </c>
      <c r="F9" s="24">
        <v>0</v>
      </c>
      <c r="G9" s="41"/>
      <c r="H9" s="41"/>
      <c r="I9" s="41"/>
      <c r="J9" s="41"/>
      <c r="K9" s="41"/>
      <c r="L9" s="41"/>
      <c r="M9" s="41"/>
    </row>
    <row r="10" ht="23.25" customHeight="1" spans="1:13">
      <c r="A10" s="14" t="s">
        <v>140</v>
      </c>
      <c r="B10" s="14" t="s">
        <v>141</v>
      </c>
      <c r="C10" s="24">
        <v>79.6769</v>
      </c>
      <c r="D10" s="26">
        <v>68.6369</v>
      </c>
      <c r="E10" s="15">
        <v>11.04</v>
      </c>
      <c r="F10" s="24">
        <v>0</v>
      </c>
      <c r="G10" s="41"/>
      <c r="H10" s="41"/>
      <c r="I10" s="41"/>
      <c r="J10" s="41"/>
      <c r="K10" s="41"/>
      <c r="L10" s="41"/>
      <c r="M10" s="41"/>
    </row>
    <row r="11" ht="23.25" customHeight="1" spans="1:13">
      <c r="A11" s="14" t="s">
        <v>142</v>
      </c>
      <c r="B11" s="14" t="s">
        <v>143</v>
      </c>
      <c r="C11" s="24">
        <v>273.083</v>
      </c>
      <c r="D11" s="26">
        <v>267.083</v>
      </c>
      <c r="E11" s="15">
        <v>6</v>
      </c>
      <c r="F11" s="24">
        <v>0</v>
      </c>
      <c r="G11" s="41"/>
      <c r="H11" s="41"/>
      <c r="I11" s="41"/>
      <c r="J11" s="41"/>
      <c r="K11" s="41"/>
      <c r="L11" s="41"/>
      <c r="M11" s="41"/>
    </row>
    <row r="12" ht="23.25" customHeight="1" spans="1:13">
      <c r="A12" s="14" t="s">
        <v>144</v>
      </c>
      <c r="B12" s="14" t="s">
        <v>145</v>
      </c>
      <c r="C12" s="24">
        <v>1341.1782</v>
      </c>
      <c r="D12" s="26">
        <v>1341.1782</v>
      </c>
      <c r="E12" s="15">
        <v>0</v>
      </c>
      <c r="F12" s="24">
        <v>0</v>
      </c>
      <c r="G12" s="41"/>
      <c r="H12" s="41"/>
      <c r="I12" s="41"/>
      <c r="J12" s="41"/>
      <c r="K12" s="41"/>
      <c r="L12" s="41"/>
      <c r="M12" s="41"/>
    </row>
    <row r="13" ht="23.25" customHeight="1" spans="1:13">
      <c r="A13" s="14" t="s">
        <v>146</v>
      </c>
      <c r="B13" s="14" t="s">
        <v>147</v>
      </c>
      <c r="C13" s="24">
        <v>73.6986</v>
      </c>
      <c r="D13" s="26">
        <v>73.6986</v>
      </c>
      <c r="E13" s="15">
        <v>0</v>
      </c>
      <c r="F13" s="24">
        <v>0</v>
      </c>
      <c r="G13" s="41"/>
      <c r="H13" s="41"/>
      <c r="I13" s="41"/>
      <c r="J13" s="41"/>
      <c r="K13" s="41"/>
      <c r="L13" s="41"/>
      <c r="M13" s="41"/>
    </row>
    <row r="14" ht="23.25" customHeight="1" spans="1:13">
      <c r="A14" s="14" t="s">
        <v>148</v>
      </c>
      <c r="B14" s="14" t="s">
        <v>149</v>
      </c>
      <c r="C14" s="24">
        <v>1267.4796</v>
      </c>
      <c r="D14" s="26">
        <v>1267.4796</v>
      </c>
      <c r="E14" s="15">
        <v>0</v>
      </c>
      <c r="F14" s="24">
        <v>0</v>
      </c>
      <c r="G14" s="41"/>
      <c r="H14" s="41"/>
      <c r="I14" s="41"/>
      <c r="J14" s="41"/>
      <c r="K14" s="41"/>
      <c r="L14" s="41"/>
      <c r="M14" s="41"/>
    </row>
    <row r="15" ht="23.25" customHeight="1" spans="1:13">
      <c r="A15" s="14" t="s">
        <v>150</v>
      </c>
      <c r="B15" s="14" t="s">
        <v>151</v>
      </c>
      <c r="C15" s="24">
        <v>50</v>
      </c>
      <c r="D15" s="26">
        <v>0</v>
      </c>
      <c r="E15" s="15">
        <v>50</v>
      </c>
      <c r="F15" s="24">
        <v>0</v>
      </c>
      <c r="G15" s="41"/>
      <c r="H15" s="41"/>
      <c r="I15" s="41"/>
      <c r="J15" s="41"/>
      <c r="K15" s="41"/>
      <c r="L15" s="41"/>
      <c r="M15" s="41"/>
    </row>
    <row r="16" ht="23.25" customHeight="1" spans="1:13">
      <c r="A16" s="14" t="s">
        <v>152</v>
      </c>
      <c r="B16" s="14" t="s">
        <v>153</v>
      </c>
      <c r="C16" s="24">
        <v>50</v>
      </c>
      <c r="D16" s="26">
        <v>0</v>
      </c>
      <c r="E16" s="15">
        <v>50</v>
      </c>
      <c r="F16" s="24">
        <v>0</v>
      </c>
      <c r="G16" s="41"/>
      <c r="H16" s="41"/>
      <c r="I16" s="41"/>
      <c r="J16" s="41"/>
      <c r="K16" s="41"/>
      <c r="L16" s="41"/>
      <c r="M16" s="41"/>
    </row>
    <row r="17" ht="23.25" customHeight="1" spans="1:13">
      <c r="A17" s="14" t="s">
        <v>154</v>
      </c>
      <c r="B17" s="14" t="s">
        <v>155</v>
      </c>
      <c r="C17" s="24">
        <v>708.8873</v>
      </c>
      <c r="D17" s="26">
        <v>708.8873</v>
      </c>
      <c r="E17" s="15">
        <v>0</v>
      </c>
      <c r="F17" s="24">
        <v>0</v>
      </c>
      <c r="G17" s="41"/>
      <c r="H17" s="41"/>
      <c r="I17" s="41"/>
      <c r="J17" s="41"/>
      <c r="K17" s="41"/>
      <c r="L17" s="41"/>
      <c r="M17" s="41"/>
    </row>
    <row r="18" ht="23.25" customHeight="1" spans="1:13">
      <c r="A18" s="14" t="s">
        <v>156</v>
      </c>
      <c r="B18" s="14" t="s">
        <v>157</v>
      </c>
      <c r="C18" s="24">
        <v>656.346</v>
      </c>
      <c r="D18" s="26">
        <v>656.346</v>
      </c>
      <c r="E18" s="15">
        <v>0</v>
      </c>
      <c r="F18" s="24">
        <v>0</v>
      </c>
      <c r="G18" s="41"/>
      <c r="H18" s="41"/>
      <c r="I18" s="41"/>
      <c r="J18" s="41"/>
      <c r="K18" s="41"/>
      <c r="L18" s="41"/>
      <c r="M18" s="41"/>
    </row>
    <row r="19" ht="23.25" customHeight="1" spans="1:13">
      <c r="A19" s="14" t="s">
        <v>158</v>
      </c>
      <c r="B19" s="14" t="s">
        <v>159</v>
      </c>
      <c r="C19" s="24">
        <v>52.5413</v>
      </c>
      <c r="D19" s="26">
        <v>52.5413</v>
      </c>
      <c r="E19" s="15">
        <v>0</v>
      </c>
      <c r="F19" s="24">
        <v>0</v>
      </c>
      <c r="G19" s="41"/>
      <c r="H19" s="41"/>
      <c r="I19" s="41"/>
      <c r="J19" s="41"/>
      <c r="K19" s="41"/>
      <c r="L19" s="41"/>
      <c r="M19" s="41"/>
    </row>
    <row r="20" ht="23.25" customHeight="1" spans="1:13">
      <c r="A20" s="14" t="s">
        <v>160</v>
      </c>
      <c r="B20" s="14" t="s">
        <v>161</v>
      </c>
      <c r="C20" s="24">
        <v>77.1263</v>
      </c>
      <c r="D20" s="26">
        <v>77.1263</v>
      </c>
      <c r="E20" s="15">
        <v>0</v>
      </c>
      <c r="F20" s="24">
        <v>0</v>
      </c>
      <c r="G20" s="41"/>
      <c r="H20" s="41"/>
      <c r="I20" s="41"/>
      <c r="J20" s="41"/>
      <c r="K20" s="41"/>
      <c r="L20" s="41"/>
      <c r="M20" s="41"/>
    </row>
    <row r="21" ht="23.25" customHeight="1" spans="1:13">
      <c r="A21" s="14" t="s">
        <v>162</v>
      </c>
      <c r="B21" s="14" t="s">
        <v>163</v>
      </c>
      <c r="C21" s="24">
        <v>74.61</v>
      </c>
      <c r="D21" s="26">
        <v>74.61</v>
      </c>
      <c r="E21" s="15">
        <v>0</v>
      </c>
      <c r="F21" s="24">
        <v>0</v>
      </c>
      <c r="G21" s="41"/>
      <c r="H21" s="41"/>
      <c r="I21" s="41"/>
      <c r="J21" s="41"/>
      <c r="K21" s="41"/>
      <c r="L21" s="41"/>
      <c r="M21" s="41"/>
    </row>
    <row r="22" ht="23.25" customHeight="1" spans="1:13">
      <c r="A22" s="14" t="s">
        <v>164</v>
      </c>
      <c r="B22" s="14" t="s">
        <v>165</v>
      </c>
      <c r="C22" s="24">
        <v>0.7397</v>
      </c>
      <c r="D22" s="26">
        <v>0.7397</v>
      </c>
      <c r="E22" s="15">
        <v>0</v>
      </c>
      <c r="F22" s="24">
        <v>0</v>
      </c>
      <c r="G22" s="41"/>
      <c r="H22" s="41"/>
      <c r="I22" s="41"/>
      <c r="J22" s="41"/>
      <c r="K22" s="41"/>
      <c r="L22" s="41"/>
      <c r="M22" s="41"/>
    </row>
    <row r="23" ht="23.25" customHeight="1" spans="1:6">
      <c r="A23" s="14" t="s">
        <v>166</v>
      </c>
      <c r="B23" s="14" t="s">
        <v>167</v>
      </c>
      <c r="C23" s="24">
        <v>1.3866</v>
      </c>
      <c r="D23" s="26">
        <v>1.3866</v>
      </c>
      <c r="E23" s="15">
        <v>0</v>
      </c>
      <c r="F23" s="24">
        <v>0</v>
      </c>
    </row>
    <row r="24" ht="23.25" customHeight="1" spans="1:6">
      <c r="A24" s="14" t="s">
        <v>168</v>
      </c>
      <c r="B24" s="14" t="s">
        <v>169</v>
      </c>
      <c r="C24" s="24">
        <v>0.39</v>
      </c>
      <c r="D24" s="26">
        <v>0.39</v>
      </c>
      <c r="E24" s="15">
        <v>0</v>
      </c>
      <c r="F24" s="24">
        <v>0</v>
      </c>
    </row>
    <row r="25" ht="23.25" customHeight="1" spans="1:6">
      <c r="A25" s="14" t="s">
        <v>170</v>
      </c>
      <c r="B25" s="14" t="s">
        <v>171</v>
      </c>
      <c r="C25" s="24">
        <v>458.1199</v>
      </c>
      <c r="D25" s="26">
        <v>458.1199</v>
      </c>
      <c r="E25" s="15">
        <v>0</v>
      </c>
      <c r="F25" s="24">
        <v>0</v>
      </c>
    </row>
    <row r="26" ht="23.25" customHeight="1" spans="1:6">
      <c r="A26" s="14" t="s">
        <v>172</v>
      </c>
      <c r="B26" s="14" t="s">
        <v>173</v>
      </c>
      <c r="C26" s="24">
        <v>26.3955</v>
      </c>
      <c r="D26" s="26">
        <v>26.3955</v>
      </c>
      <c r="E26" s="15">
        <v>0</v>
      </c>
      <c r="F26" s="24">
        <v>0</v>
      </c>
    </row>
    <row r="27" ht="23.25" customHeight="1" spans="1:6">
      <c r="A27" s="14" t="s">
        <v>174</v>
      </c>
      <c r="B27" s="14" t="s">
        <v>175</v>
      </c>
      <c r="C27" s="24">
        <v>13.1583</v>
      </c>
      <c r="D27" s="26">
        <v>13.1583</v>
      </c>
      <c r="E27" s="15">
        <v>0</v>
      </c>
      <c r="F27" s="24">
        <v>0</v>
      </c>
    </row>
    <row r="28" ht="23.25" customHeight="1" spans="1:6">
      <c r="A28" s="14" t="s">
        <v>176</v>
      </c>
      <c r="B28" s="14" t="s">
        <v>177</v>
      </c>
      <c r="C28" s="24">
        <v>13.2372</v>
      </c>
      <c r="D28" s="26">
        <v>13.2372</v>
      </c>
      <c r="E28" s="15">
        <v>0</v>
      </c>
      <c r="F28" s="24">
        <v>0</v>
      </c>
    </row>
    <row r="29" ht="23.25" customHeight="1" spans="1:6">
      <c r="A29" s="14" t="s">
        <v>178</v>
      </c>
      <c r="B29" s="14" t="s">
        <v>179</v>
      </c>
      <c r="C29" s="24">
        <v>431.7244</v>
      </c>
      <c r="D29" s="26">
        <v>431.7244</v>
      </c>
      <c r="E29" s="15">
        <v>0</v>
      </c>
      <c r="F29" s="24">
        <v>0</v>
      </c>
    </row>
    <row r="30" ht="23.25" customHeight="1" spans="1:6">
      <c r="A30" s="14" t="s">
        <v>180</v>
      </c>
      <c r="B30" s="14" t="s">
        <v>181</v>
      </c>
      <c r="C30" s="24">
        <v>431.7244</v>
      </c>
      <c r="D30" s="26">
        <v>431.7244</v>
      </c>
      <c r="E30" s="15">
        <v>0</v>
      </c>
      <c r="F30" s="24">
        <v>0</v>
      </c>
    </row>
    <row r="31" ht="23.25" customHeight="1" spans="1:6">
      <c r="A31" s="14" t="s">
        <v>182</v>
      </c>
      <c r="B31" s="14" t="s">
        <v>183</v>
      </c>
      <c r="C31" s="24">
        <v>39.1416</v>
      </c>
      <c r="D31" s="26">
        <v>39.1416</v>
      </c>
      <c r="E31" s="15">
        <v>0</v>
      </c>
      <c r="F31" s="24">
        <v>0</v>
      </c>
    </row>
    <row r="32" ht="23.25" customHeight="1" spans="1:6">
      <c r="A32" s="14" t="s">
        <v>184</v>
      </c>
      <c r="B32" s="14" t="s">
        <v>185</v>
      </c>
      <c r="C32" s="24">
        <v>39.1416</v>
      </c>
      <c r="D32" s="26">
        <v>39.1416</v>
      </c>
      <c r="E32" s="15">
        <v>0</v>
      </c>
      <c r="F32" s="24">
        <v>0</v>
      </c>
    </row>
    <row r="33" ht="23.25" customHeight="1" spans="1:6">
      <c r="A33" s="14" t="s">
        <v>186</v>
      </c>
      <c r="B33" s="14" t="s">
        <v>187</v>
      </c>
      <c r="C33" s="24">
        <v>39.1416</v>
      </c>
      <c r="D33" s="26">
        <v>39.1416</v>
      </c>
      <c r="E33" s="15">
        <v>0</v>
      </c>
      <c r="F33" s="24">
        <v>0</v>
      </c>
    </row>
  </sheetData>
  <mergeCells count="1">
    <mergeCell ref="A2:F2"/>
  </mergeCells>
  <printOptions horizontalCentered="1"/>
  <pageMargins left="0.590277777777778" right="0.590277777777778" top="0.786805555555556" bottom="0.707638888888889" header="0" footer="0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22" customWidth="1"/>
    <col min="2" max="2" width="47.1222222222222" customWidth="1"/>
    <col min="3" max="3" width="22.5" customWidth="1"/>
    <col min="4" max="4" width="21.1222222222222" customWidth="1"/>
    <col min="5" max="5" width="19.3777777777778" customWidth="1"/>
    <col min="6" max="6" width="20.6222222222222" customWidth="1"/>
    <col min="7" max="13" width="8" customWidth="1"/>
    <col min="14" max="14" width="9.12222222222222" customWidth="1"/>
  </cols>
  <sheetData>
    <row r="1" ht="18" customHeight="1" spans="1:13">
      <c r="A1" s="64" t="s">
        <v>24</v>
      </c>
      <c r="B1" s="65"/>
      <c r="C1" s="66"/>
      <c r="D1" s="66"/>
      <c r="E1" s="66"/>
      <c r="F1" s="41"/>
      <c r="G1" s="41"/>
      <c r="H1" s="41"/>
      <c r="I1" s="41"/>
      <c r="J1" s="41"/>
      <c r="K1" s="41"/>
      <c r="L1" s="41"/>
      <c r="M1" s="41"/>
    </row>
    <row r="2" ht="36" customHeight="1" spans="1:13">
      <c r="A2" s="2" t="s">
        <v>25</v>
      </c>
      <c r="B2" s="2"/>
      <c r="C2" s="2"/>
      <c r="D2" s="2"/>
      <c r="E2" s="2"/>
      <c r="F2" s="2"/>
      <c r="G2" s="67"/>
      <c r="H2" s="67"/>
      <c r="I2" s="67"/>
      <c r="J2" s="67"/>
      <c r="K2" s="76"/>
      <c r="L2" s="76"/>
      <c r="M2" s="76"/>
    </row>
    <row r="3" ht="15" customHeight="1" spans="1:13">
      <c r="A3" s="68"/>
      <c r="B3" s="65"/>
      <c r="C3" s="68"/>
      <c r="D3" s="66"/>
      <c r="F3" s="66" t="s">
        <v>126</v>
      </c>
      <c r="G3" s="40"/>
      <c r="H3" s="40"/>
      <c r="I3" s="40"/>
      <c r="J3" s="40"/>
      <c r="K3" s="40"/>
      <c r="L3" s="40"/>
      <c r="M3" s="40"/>
    </row>
    <row r="4" ht="30" customHeight="1" spans="1:13">
      <c r="A4" s="69" t="s">
        <v>231</v>
      </c>
      <c r="B4" s="69" t="s">
        <v>232</v>
      </c>
      <c r="C4" s="69" t="s">
        <v>129</v>
      </c>
      <c r="D4" s="70" t="s">
        <v>130</v>
      </c>
      <c r="E4" s="71" t="s">
        <v>131</v>
      </c>
      <c r="F4" s="72" t="s">
        <v>133</v>
      </c>
      <c r="G4" s="40"/>
      <c r="H4" s="40"/>
      <c r="I4" s="40"/>
      <c r="J4" s="40"/>
      <c r="K4" s="40"/>
      <c r="L4" s="40"/>
      <c r="M4" s="40"/>
    </row>
    <row r="5" ht="21.75" customHeight="1" spans="1:13">
      <c r="A5" s="69" t="s">
        <v>116</v>
      </c>
      <c r="B5" s="69" t="s">
        <v>116</v>
      </c>
      <c r="C5" s="73">
        <v>1</v>
      </c>
      <c r="D5" s="74">
        <v>2</v>
      </c>
      <c r="E5" s="75">
        <v>3</v>
      </c>
      <c r="F5" s="72" t="s">
        <v>116</v>
      </c>
      <c r="G5" s="40"/>
      <c r="H5" s="40"/>
      <c r="I5" s="40"/>
      <c r="J5" s="40"/>
      <c r="K5" s="40"/>
      <c r="L5" s="40"/>
      <c r="M5" s="40"/>
    </row>
    <row r="6" ht="23.25" customHeight="1" spans="1:13">
      <c r="A6" s="14"/>
      <c r="B6" s="14" t="s">
        <v>111</v>
      </c>
      <c r="C6" s="24">
        <v>3255.876</v>
      </c>
      <c r="D6" s="26">
        <v>3160.136</v>
      </c>
      <c r="E6" s="15">
        <v>95.74</v>
      </c>
      <c r="F6" s="24">
        <v>0</v>
      </c>
      <c r="G6" s="41"/>
      <c r="H6" s="41"/>
      <c r="I6" s="41"/>
      <c r="J6" s="41"/>
      <c r="K6" s="41"/>
      <c r="L6" s="41"/>
      <c r="M6" s="41"/>
    </row>
    <row r="7" ht="23.25" customHeight="1" spans="1:13">
      <c r="A7" s="14" t="s">
        <v>233</v>
      </c>
      <c r="B7" s="14" t="s">
        <v>234</v>
      </c>
      <c r="C7" s="24">
        <v>2995.4808</v>
      </c>
      <c r="D7" s="26">
        <v>2995.4808</v>
      </c>
      <c r="E7" s="15">
        <v>0</v>
      </c>
      <c r="F7" s="24">
        <v>0</v>
      </c>
      <c r="G7" s="41"/>
      <c r="H7" s="41"/>
      <c r="I7" s="41"/>
      <c r="J7" s="41"/>
      <c r="K7" s="41"/>
      <c r="L7" s="41"/>
      <c r="M7" s="41"/>
    </row>
    <row r="8" ht="23.25" customHeight="1" spans="1:13">
      <c r="A8" s="14" t="s">
        <v>235</v>
      </c>
      <c r="B8" s="14" t="s">
        <v>236</v>
      </c>
      <c r="C8" s="24">
        <v>187.1064</v>
      </c>
      <c r="D8" s="26">
        <v>187.1064</v>
      </c>
      <c r="E8" s="15">
        <v>0</v>
      </c>
      <c r="F8" s="24">
        <v>0</v>
      </c>
      <c r="G8" s="41"/>
      <c r="H8" s="41"/>
      <c r="I8" s="41"/>
      <c r="J8" s="41"/>
      <c r="K8" s="41"/>
      <c r="L8" s="41"/>
      <c r="M8" s="41"/>
    </row>
    <row r="9" ht="23.25" customHeight="1" spans="1:13">
      <c r="A9" s="14" t="s">
        <v>237</v>
      </c>
      <c r="B9" s="14" t="s">
        <v>238</v>
      </c>
      <c r="C9" s="24">
        <v>168.1656</v>
      </c>
      <c r="D9" s="26">
        <v>168.1656</v>
      </c>
      <c r="E9" s="15">
        <v>0</v>
      </c>
      <c r="F9" s="24">
        <v>0</v>
      </c>
      <c r="G9" s="41"/>
      <c r="H9" s="41"/>
      <c r="I9" s="41"/>
      <c r="J9" s="41"/>
      <c r="K9" s="41"/>
      <c r="L9" s="41"/>
      <c r="M9" s="41"/>
    </row>
    <row r="10" ht="23.25" customHeight="1" spans="1:13">
      <c r="A10" s="14" t="s">
        <v>239</v>
      </c>
      <c r="B10" s="14" t="s">
        <v>240</v>
      </c>
      <c r="C10" s="24">
        <v>15.7555</v>
      </c>
      <c r="D10" s="26">
        <v>15.7555</v>
      </c>
      <c r="E10" s="15">
        <v>0</v>
      </c>
      <c r="F10" s="24">
        <v>0</v>
      </c>
      <c r="G10" s="41"/>
      <c r="H10" s="41"/>
      <c r="I10" s="41"/>
      <c r="J10" s="41"/>
      <c r="K10" s="41"/>
      <c r="L10" s="41"/>
      <c r="M10" s="41"/>
    </row>
    <row r="11" ht="23.25" customHeight="1" spans="1:13">
      <c r="A11" s="14" t="s">
        <v>241</v>
      </c>
      <c r="B11" s="14" t="s">
        <v>242</v>
      </c>
      <c r="C11" s="24">
        <v>73.6986</v>
      </c>
      <c r="D11" s="26">
        <v>73.6986</v>
      </c>
      <c r="E11" s="15">
        <v>0</v>
      </c>
      <c r="F11" s="24">
        <v>0</v>
      </c>
      <c r="G11" s="41"/>
      <c r="H11" s="41"/>
      <c r="I11" s="41"/>
      <c r="J11" s="41"/>
      <c r="K11" s="41"/>
      <c r="L11" s="41"/>
      <c r="M11" s="41"/>
    </row>
    <row r="12" ht="23.25" customHeight="1" spans="1:13">
      <c r="A12" s="14" t="s">
        <v>243</v>
      </c>
      <c r="B12" s="14" t="s">
        <v>244</v>
      </c>
      <c r="C12" s="24">
        <v>1267.4796</v>
      </c>
      <c r="D12" s="26">
        <v>1267.4796</v>
      </c>
      <c r="E12" s="15">
        <v>0</v>
      </c>
      <c r="F12" s="24">
        <v>0</v>
      </c>
      <c r="G12" s="41"/>
      <c r="H12" s="41"/>
      <c r="I12" s="41"/>
      <c r="J12" s="41"/>
      <c r="K12" s="41"/>
      <c r="L12" s="41"/>
      <c r="M12" s="41"/>
    </row>
    <row r="13" ht="23.25" customHeight="1" spans="1:13">
      <c r="A13" s="14" t="s">
        <v>245</v>
      </c>
      <c r="B13" s="14" t="s">
        <v>246</v>
      </c>
      <c r="C13" s="24">
        <v>26.3955</v>
      </c>
      <c r="D13" s="26">
        <v>26.3955</v>
      </c>
      <c r="E13" s="15">
        <v>0</v>
      </c>
      <c r="F13" s="24">
        <v>0</v>
      </c>
      <c r="G13" s="41"/>
      <c r="H13" s="41"/>
      <c r="I13" s="41"/>
      <c r="J13" s="41"/>
      <c r="K13" s="41"/>
      <c r="L13" s="41"/>
      <c r="M13" s="41"/>
    </row>
    <row r="14" ht="23.25" customHeight="1" spans="1:13">
      <c r="A14" s="14" t="s">
        <v>247</v>
      </c>
      <c r="B14" s="14" t="s">
        <v>248</v>
      </c>
      <c r="C14" s="24">
        <v>1217.738</v>
      </c>
      <c r="D14" s="26">
        <v>1217.738</v>
      </c>
      <c r="E14" s="15">
        <v>0</v>
      </c>
      <c r="F14" s="24">
        <v>0</v>
      </c>
      <c r="G14" s="41"/>
      <c r="H14" s="41"/>
      <c r="I14" s="41"/>
      <c r="J14" s="41"/>
      <c r="K14" s="41"/>
      <c r="L14" s="41"/>
      <c r="M14" s="41"/>
    </row>
    <row r="15" ht="23.25" customHeight="1" spans="1:13">
      <c r="A15" s="14" t="s">
        <v>249</v>
      </c>
      <c r="B15" s="14" t="s">
        <v>197</v>
      </c>
      <c r="C15" s="24">
        <v>39.1416</v>
      </c>
      <c r="D15" s="26">
        <v>39.1416</v>
      </c>
      <c r="E15" s="15">
        <v>0</v>
      </c>
      <c r="F15" s="24">
        <v>0</v>
      </c>
      <c r="G15" s="41"/>
      <c r="H15" s="41"/>
      <c r="I15" s="41"/>
      <c r="J15" s="41"/>
      <c r="K15" s="41"/>
      <c r="L15" s="41"/>
      <c r="M15" s="41"/>
    </row>
    <row r="16" ht="23.25" customHeight="1" spans="1:13">
      <c r="A16" s="14" t="s">
        <v>250</v>
      </c>
      <c r="B16" s="14" t="s">
        <v>251</v>
      </c>
      <c r="C16" s="24">
        <v>95.74</v>
      </c>
      <c r="D16" s="26">
        <v>0</v>
      </c>
      <c r="E16" s="15">
        <v>95.74</v>
      </c>
      <c r="F16" s="24">
        <v>0</v>
      </c>
      <c r="G16" s="41"/>
      <c r="H16" s="41"/>
      <c r="I16" s="41"/>
      <c r="J16" s="41"/>
      <c r="K16" s="41"/>
      <c r="L16" s="41"/>
      <c r="M16" s="41"/>
    </row>
    <row r="17" ht="23.25" customHeight="1" spans="1:13">
      <c r="A17" s="14" t="s">
        <v>252</v>
      </c>
      <c r="B17" s="14" t="s">
        <v>253</v>
      </c>
      <c r="C17" s="24">
        <v>4.7799</v>
      </c>
      <c r="D17" s="26">
        <v>0</v>
      </c>
      <c r="E17" s="15">
        <v>4.7799</v>
      </c>
      <c r="F17" s="24">
        <v>0</v>
      </c>
      <c r="G17" s="41"/>
      <c r="H17" s="41"/>
      <c r="I17" s="41"/>
      <c r="J17" s="41"/>
      <c r="K17" s="41"/>
      <c r="L17" s="41"/>
      <c r="M17" s="41"/>
    </row>
    <row r="18" ht="23.25" customHeight="1" spans="1:13">
      <c r="A18" s="14" t="s">
        <v>254</v>
      </c>
      <c r="B18" s="14" t="s">
        <v>255</v>
      </c>
      <c r="C18" s="24">
        <v>8.9002</v>
      </c>
      <c r="D18" s="26">
        <v>0</v>
      </c>
      <c r="E18" s="15">
        <v>8.9002</v>
      </c>
      <c r="F18" s="24">
        <v>0</v>
      </c>
      <c r="G18" s="41"/>
      <c r="H18" s="41"/>
      <c r="I18" s="41"/>
      <c r="J18" s="41"/>
      <c r="K18" s="41"/>
      <c r="L18" s="41"/>
      <c r="M18" s="41"/>
    </row>
    <row r="19" ht="23.25" customHeight="1" spans="1:13">
      <c r="A19" s="14" t="s">
        <v>256</v>
      </c>
      <c r="B19" s="14" t="s">
        <v>257</v>
      </c>
      <c r="C19" s="24">
        <v>0.45</v>
      </c>
      <c r="D19" s="26">
        <v>0</v>
      </c>
      <c r="E19" s="15">
        <v>0.45</v>
      </c>
      <c r="F19" s="24">
        <v>0</v>
      </c>
      <c r="G19" s="41"/>
      <c r="H19" s="41"/>
      <c r="I19" s="41"/>
      <c r="J19" s="41"/>
      <c r="K19" s="41"/>
      <c r="L19" s="41"/>
      <c r="M19" s="41"/>
    </row>
    <row r="20" ht="23.25" customHeight="1" spans="1:13">
      <c r="A20" s="14" t="s">
        <v>258</v>
      </c>
      <c r="B20" s="14" t="s">
        <v>259</v>
      </c>
      <c r="C20" s="24">
        <v>0.2956</v>
      </c>
      <c r="D20" s="26">
        <v>0</v>
      </c>
      <c r="E20" s="15">
        <v>0.2956</v>
      </c>
      <c r="F20" s="24">
        <v>0</v>
      </c>
      <c r="G20" s="41"/>
      <c r="H20" s="41"/>
      <c r="I20" s="41"/>
      <c r="J20" s="41"/>
      <c r="K20" s="41"/>
      <c r="L20" s="41"/>
      <c r="M20" s="41"/>
    </row>
    <row r="21" ht="23.25" customHeight="1" spans="1:13">
      <c r="A21" s="14" t="s">
        <v>264</v>
      </c>
      <c r="B21" s="14" t="s">
        <v>265</v>
      </c>
      <c r="C21" s="24">
        <v>0.643</v>
      </c>
      <c r="D21" s="26">
        <v>0</v>
      </c>
      <c r="E21" s="15">
        <v>0.643</v>
      </c>
      <c r="F21" s="24">
        <v>0</v>
      </c>
      <c r="G21" s="41"/>
      <c r="H21" s="41"/>
      <c r="I21" s="41"/>
      <c r="J21" s="41"/>
      <c r="K21" s="41"/>
      <c r="L21" s="41"/>
      <c r="M21" s="41"/>
    </row>
    <row r="22" ht="23.25" customHeight="1" spans="1:6">
      <c r="A22" s="14" t="s">
        <v>268</v>
      </c>
      <c r="B22" s="14" t="s">
        <v>269</v>
      </c>
      <c r="C22" s="24">
        <v>1.15</v>
      </c>
      <c r="D22" s="26">
        <v>0</v>
      </c>
      <c r="E22" s="15">
        <v>1.15</v>
      </c>
      <c r="F22" s="24">
        <v>0</v>
      </c>
    </row>
    <row r="23" ht="23.25" customHeight="1" spans="1:6">
      <c r="A23" s="14" t="s">
        <v>270</v>
      </c>
      <c r="B23" s="14" t="s">
        <v>213</v>
      </c>
      <c r="C23" s="24">
        <v>0.4554</v>
      </c>
      <c r="D23" s="26">
        <v>0</v>
      </c>
      <c r="E23" s="15">
        <v>0.4554</v>
      </c>
      <c r="F23" s="24">
        <v>0</v>
      </c>
    </row>
    <row r="24" ht="23.25" customHeight="1" spans="1:6">
      <c r="A24" s="14" t="s">
        <v>271</v>
      </c>
      <c r="B24" s="14" t="s">
        <v>272</v>
      </c>
      <c r="C24" s="24">
        <v>0.5822</v>
      </c>
      <c r="D24" s="26">
        <v>0</v>
      </c>
      <c r="E24" s="15">
        <v>0.5822</v>
      </c>
      <c r="F24" s="24">
        <v>0</v>
      </c>
    </row>
    <row r="25" ht="23.25" customHeight="1" spans="1:6">
      <c r="A25" s="14" t="s">
        <v>273</v>
      </c>
      <c r="B25" s="14" t="s">
        <v>203</v>
      </c>
      <c r="C25" s="24">
        <v>0.463</v>
      </c>
      <c r="D25" s="26">
        <v>0</v>
      </c>
      <c r="E25" s="15">
        <v>0.463</v>
      </c>
      <c r="F25" s="24">
        <v>0</v>
      </c>
    </row>
    <row r="26" ht="23.25" customHeight="1" spans="1:6">
      <c r="A26" s="14" t="s">
        <v>274</v>
      </c>
      <c r="B26" s="14" t="s">
        <v>205</v>
      </c>
      <c r="C26" s="24">
        <v>0.9184</v>
      </c>
      <c r="D26" s="26">
        <v>0</v>
      </c>
      <c r="E26" s="15">
        <v>0.9184</v>
      </c>
      <c r="F26" s="24">
        <v>0</v>
      </c>
    </row>
    <row r="27" ht="23.25" customHeight="1" spans="1:6">
      <c r="A27" s="14" t="s">
        <v>275</v>
      </c>
      <c r="B27" s="14" t="s">
        <v>211</v>
      </c>
      <c r="C27" s="24">
        <v>1.2233</v>
      </c>
      <c r="D27" s="26">
        <v>0</v>
      </c>
      <c r="E27" s="15">
        <v>1.2233</v>
      </c>
      <c r="F27" s="24">
        <v>0</v>
      </c>
    </row>
    <row r="28" ht="23.25" customHeight="1" spans="1:6">
      <c r="A28" s="14" t="s">
        <v>278</v>
      </c>
      <c r="B28" s="14" t="s">
        <v>279</v>
      </c>
      <c r="C28" s="24">
        <v>1.039</v>
      </c>
      <c r="D28" s="26">
        <v>0</v>
      </c>
      <c r="E28" s="15">
        <v>1.039</v>
      </c>
      <c r="F28" s="24">
        <v>0</v>
      </c>
    </row>
    <row r="29" ht="23.25" customHeight="1" spans="1:6">
      <c r="A29" s="14" t="s">
        <v>280</v>
      </c>
      <c r="B29" s="14" t="s">
        <v>281</v>
      </c>
      <c r="C29" s="24">
        <v>24.84</v>
      </c>
      <c r="D29" s="26">
        <v>0</v>
      </c>
      <c r="E29" s="15">
        <v>24.84</v>
      </c>
      <c r="F29" s="24">
        <v>0</v>
      </c>
    </row>
    <row r="30" ht="23.25" customHeight="1" spans="1:6">
      <c r="A30" s="14" t="s">
        <v>282</v>
      </c>
      <c r="B30" s="14" t="s">
        <v>215</v>
      </c>
      <c r="C30" s="24">
        <v>50</v>
      </c>
      <c r="D30" s="26">
        <v>0</v>
      </c>
      <c r="E30" s="15">
        <v>50</v>
      </c>
      <c r="F30" s="24">
        <v>0</v>
      </c>
    </row>
    <row r="31" ht="23.25" customHeight="1" spans="1:6">
      <c r="A31" s="14" t="s">
        <v>283</v>
      </c>
      <c r="B31" s="14" t="s">
        <v>224</v>
      </c>
      <c r="C31" s="24">
        <v>164.6552</v>
      </c>
      <c r="D31" s="26">
        <v>164.6552</v>
      </c>
      <c r="E31" s="15">
        <v>0</v>
      </c>
      <c r="F31" s="24">
        <v>0</v>
      </c>
    </row>
    <row r="32" ht="23.25" customHeight="1" spans="1:6">
      <c r="A32" s="14" t="s">
        <v>284</v>
      </c>
      <c r="B32" s="14" t="s">
        <v>285</v>
      </c>
      <c r="C32" s="24">
        <v>147.6374</v>
      </c>
      <c r="D32" s="26">
        <v>147.6374</v>
      </c>
      <c r="E32" s="15">
        <v>0</v>
      </c>
      <c r="F32" s="24">
        <v>0</v>
      </c>
    </row>
    <row r="33" ht="23.25" customHeight="1" spans="1:6">
      <c r="A33" s="14" t="s">
        <v>286</v>
      </c>
      <c r="B33" s="14" t="s">
        <v>287</v>
      </c>
      <c r="C33" s="24">
        <v>4.6788</v>
      </c>
      <c r="D33" s="26">
        <v>4.6788</v>
      </c>
      <c r="E33" s="15">
        <v>0</v>
      </c>
      <c r="F33" s="24">
        <v>0</v>
      </c>
    </row>
    <row r="34" ht="23.25" customHeight="1" spans="1:6">
      <c r="A34" s="14" t="s">
        <v>288</v>
      </c>
      <c r="B34" s="14" t="s">
        <v>289</v>
      </c>
      <c r="C34" s="24">
        <v>1.155</v>
      </c>
      <c r="D34" s="26">
        <v>1.155</v>
      </c>
      <c r="E34" s="15">
        <v>0</v>
      </c>
      <c r="F34" s="24">
        <v>0</v>
      </c>
    </row>
    <row r="35" ht="23.25" customHeight="1" spans="1:6">
      <c r="A35" s="14" t="s">
        <v>290</v>
      </c>
      <c r="B35" s="14" t="s">
        <v>291</v>
      </c>
      <c r="C35" s="24">
        <v>5.859</v>
      </c>
      <c r="D35" s="26">
        <v>5.859</v>
      </c>
      <c r="E35" s="15">
        <v>0</v>
      </c>
      <c r="F35" s="24">
        <v>0</v>
      </c>
    </row>
    <row r="36" ht="23.25" customHeight="1" spans="1:6">
      <c r="A36" s="14" t="s">
        <v>292</v>
      </c>
      <c r="B36" s="14" t="s">
        <v>293</v>
      </c>
      <c r="C36" s="24">
        <v>5.055</v>
      </c>
      <c r="D36" s="26">
        <v>5.055</v>
      </c>
      <c r="E36" s="15">
        <v>0</v>
      </c>
      <c r="F36" s="24">
        <v>0</v>
      </c>
    </row>
    <row r="37" ht="23.25" customHeight="1" spans="1:6">
      <c r="A37" s="14" t="s">
        <v>294</v>
      </c>
      <c r="B37" s="14" t="s">
        <v>295</v>
      </c>
      <c r="C37" s="24">
        <v>0.27</v>
      </c>
      <c r="D37" s="26">
        <v>0.27</v>
      </c>
      <c r="E37" s="15">
        <v>0</v>
      </c>
      <c r="F37" s="24">
        <v>0</v>
      </c>
    </row>
  </sheetData>
  <mergeCells count="1">
    <mergeCell ref="A2:F2"/>
  </mergeCells>
  <printOptions horizontalCentered="1"/>
  <pageMargins left="0.590277777777778" right="0.590277777777778" top="0.786805555555556" bottom="0.707638888888889" header="0" footer="0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27"/>
  <sheetViews>
    <sheetView showGridLines="0" showZeros="0" workbookViewId="0">
      <selection activeCell="A1" sqref="A1"/>
    </sheetView>
  </sheetViews>
  <sheetFormatPr defaultColWidth="6.87777777777778" defaultRowHeight="12.75" customHeight="1"/>
  <cols>
    <col min="1" max="1" width="27.6222222222222" customWidth="1"/>
    <col min="2" max="2" width="20" customWidth="1"/>
    <col min="3" max="3" width="30.8777777777778" customWidth="1"/>
    <col min="4" max="4" width="15.3777777777778" customWidth="1"/>
    <col min="5" max="5" width="30" customWidth="1"/>
    <col min="6" max="6" width="21.8777777777778" customWidth="1"/>
    <col min="7" max="166" width="6.62222222222222" customWidth="1"/>
    <col min="167" max="167" width="6.87777777777778" customWidth="1"/>
  </cols>
  <sheetData>
    <row r="1" ht="15" customHeight="1" spans="1:256">
      <c r="A1" s="38" t="s">
        <v>26</v>
      </c>
      <c r="B1" s="39"/>
      <c r="C1" s="39"/>
      <c r="D1" s="39"/>
      <c r="E1" s="39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</row>
    <row r="2" ht="19.5" customHeight="1" spans="1:256">
      <c r="A2" s="2" t="s">
        <v>296</v>
      </c>
      <c r="B2" s="2"/>
      <c r="C2" s="2"/>
      <c r="D2" s="2"/>
      <c r="E2" s="2"/>
      <c r="F2" s="2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</row>
    <row r="3" ht="18" customHeight="1" spans="1:256">
      <c r="A3" s="40"/>
      <c r="B3" s="41"/>
      <c r="C3" s="41"/>
      <c r="D3" s="41"/>
      <c r="E3" s="41"/>
      <c r="F3" s="39" t="s">
        <v>32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</row>
    <row r="4" ht="26.25" customHeight="1" spans="1:256">
      <c r="A4" s="42" t="s">
        <v>33</v>
      </c>
      <c r="B4" s="43"/>
      <c r="C4" s="42" t="s">
        <v>34</v>
      </c>
      <c r="D4" s="42"/>
      <c r="E4" s="42"/>
      <c r="F4" s="42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</row>
    <row r="5" ht="15.75" customHeight="1" spans="1:256">
      <c r="A5" s="44" t="s">
        <v>35</v>
      </c>
      <c r="B5" s="45" t="s">
        <v>36</v>
      </c>
      <c r="C5" s="46" t="s">
        <v>297</v>
      </c>
      <c r="D5" s="47" t="s">
        <v>36</v>
      </c>
      <c r="E5" s="46" t="s">
        <v>39</v>
      </c>
      <c r="F5" s="47" t="s">
        <v>36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</row>
    <row r="6" ht="15.75" customHeight="1" spans="1:256">
      <c r="A6" s="48" t="s">
        <v>298</v>
      </c>
      <c r="B6" s="3"/>
      <c r="C6" s="49" t="s">
        <v>299</v>
      </c>
      <c r="D6" s="3"/>
      <c r="E6" s="50" t="s">
        <v>300</v>
      </c>
      <c r="F6" s="3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ht="15.75" customHeight="1" spans="1:256">
      <c r="A7" s="51"/>
      <c r="B7" s="52"/>
      <c r="C7" s="49" t="s">
        <v>301</v>
      </c>
      <c r="D7" s="3"/>
      <c r="E7" s="53" t="s">
        <v>302</v>
      </c>
      <c r="F7" s="3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ht="15.75" customHeight="1" spans="1:256">
      <c r="A8" s="51"/>
      <c r="B8" s="51"/>
      <c r="C8" s="49" t="s">
        <v>303</v>
      </c>
      <c r="D8" s="3"/>
      <c r="E8" s="53" t="s">
        <v>304</v>
      </c>
      <c r="F8" s="3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ht="15.75" customHeight="1" spans="1:256">
      <c r="A9" s="51"/>
      <c r="B9" s="51"/>
      <c r="C9" s="49" t="s">
        <v>305</v>
      </c>
      <c r="D9" s="3"/>
      <c r="E9" s="53" t="s">
        <v>306</v>
      </c>
      <c r="F9" s="3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ht="15.75" customHeight="1" spans="1:256">
      <c r="A10" s="51"/>
      <c r="B10" s="51"/>
      <c r="C10" s="49" t="s">
        <v>307</v>
      </c>
      <c r="D10" s="3"/>
      <c r="E10" s="50" t="s">
        <v>308</v>
      </c>
      <c r="F10" s="3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ht="15.75" customHeight="1" spans="1:256">
      <c r="A11" s="51"/>
      <c r="B11" s="51"/>
      <c r="C11" s="49" t="s">
        <v>309</v>
      </c>
      <c r="D11" s="3"/>
      <c r="E11" s="54" t="s">
        <v>302</v>
      </c>
      <c r="F11" s="3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ht="15.75" customHeight="1" spans="1:256">
      <c r="A12" s="3"/>
      <c r="B12" s="51"/>
      <c r="C12" s="55" t="s">
        <v>310</v>
      </c>
      <c r="D12" s="3"/>
      <c r="E12" s="50" t="s">
        <v>311</v>
      </c>
      <c r="F12" s="3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ht="15.75" customHeight="1" spans="1:256">
      <c r="A13" s="3"/>
      <c r="B13" s="3"/>
      <c r="C13" s="49" t="s">
        <v>312</v>
      </c>
      <c r="D13" s="3"/>
      <c r="E13" s="53" t="s">
        <v>306</v>
      </c>
      <c r="F13" s="3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ht="15.75" customHeight="1" spans="1:256">
      <c r="A14" s="3"/>
      <c r="B14" s="3"/>
      <c r="C14" s="49" t="s">
        <v>313</v>
      </c>
      <c r="D14" s="3"/>
      <c r="E14" s="50" t="s">
        <v>314</v>
      </c>
      <c r="F14" s="3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ht="15.75" customHeight="1" spans="1:256">
      <c r="A15" s="3"/>
      <c r="B15" s="3"/>
      <c r="C15" s="49" t="s">
        <v>315</v>
      </c>
      <c r="D15" s="3"/>
      <c r="E15" s="50" t="s">
        <v>316</v>
      </c>
      <c r="F15" s="3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ht="15.75" customHeight="1" spans="1:256">
      <c r="A16" s="3"/>
      <c r="B16" s="3"/>
      <c r="C16" s="49" t="s">
        <v>317</v>
      </c>
      <c r="D16" s="3"/>
      <c r="E16" s="50" t="s">
        <v>318</v>
      </c>
      <c r="F16" s="3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ht="15.75" customHeight="1" spans="1:256">
      <c r="A17" s="56"/>
      <c r="B17" s="57"/>
      <c r="C17" s="49" t="s">
        <v>319</v>
      </c>
      <c r="D17" s="3"/>
      <c r="E17" s="50" t="s">
        <v>320</v>
      </c>
      <c r="F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ht="15.75" customHeight="1" spans="1:256">
      <c r="A18" s="56"/>
      <c r="B18" s="58"/>
      <c r="C18" s="49" t="s">
        <v>321</v>
      </c>
      <c r="D18" s="3"/>
      <c r="E18" s="50" t="s">
        <v>322</v>
      </c>
      <c r="F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ht="15.75" customHeight="1" spans="1:256">
      <c r="A19" s="56"/>
      <c r="B19" s="58"/>
      <c r="C19" s="49" t="s">
        <v>323</v>
      </c>
      <c r="D19" s="3"/>
      <c r="E19" s="50" t="s">
        <v>324</v>
      </c>
      <c r="F19" s="3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ht="15.75" customHeight="1" spans="1:256">
      <c r="A20" s="56"/>
      <c r="B20" s="58"/>
      <c r="C20" s="49" t="s">
        <v>325</v>
      </c>
      <c r="D20" s="3"/>
      <c r="E20" s="54" t="s">
        <v>326</v>
      </c>
      <c r="F20" s="3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ht="15.75" customHeight="1" spans="1:256">
      <c r="A21" s="56"/>
      <c r="B21" s="58"/>
      <c r="C21" s="3"/>
      <c r="D21" s="59"/>
      <c r="E21" s="3"/>
      <c r="F21" s="3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ht="18" customHeight="1" spans="1:256">
      <c r="A22" s="50"/>
      <c r="B22" s="60"/>
      <c r="C22" s="3"/>
      <c r="D22" s="61"/>
      <c r="E22" s="3"/>
      <c r="F22" s="61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ht="15.75" customHeight="1" spans="1:256">
      <c r="A23" s="44" t="s">
        <v>102</v>
      </c>
      <c r="B23" s="3"/>
      <c r="C23" s="62" t="s">
        <v>103</v>
      </c>
      <c r="D23" s="3"/>
      <c r="E23" s="44" t="s">
        <v>103</v>
      </c>
      <c r="F23" s="3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ht="18" customHeight="1" spans="1:256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ht="18" customHeight="1" spans="1:25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customHeight="1" spans="2:3">
      <c r="B26" s="16"/>
      <c r="C26" s="16"/>
    </row>
    <row r="27" customHeight="1" spans="3:3">
      <c r="C27" s="16"/>
    </row>
  </sheetData>
  <mergeCells count="1">
    <mergeCell ref="A2:F2"/>
  </mergeCells>
  <printOptions horizontalCentered="1"/>
  <pageMargins left="0.629166666666667" right="0.235416666666667" top="0.259027777777778" bottom="0.318055555555556" header="0" footer="0"/>
  <pageSetup paperSize="9" scale="95" orientation="landscape" useFirstPageNumber="1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E21"/>
  <sheetViews>
    <sheetView showGridLines="0" showZeros="0" workbookViewId="0">
      <selection activeCell="U15" sqref="U15"/>
    </sheetView>
  </sheetViews>
  <sheetFormatPr defaultColWidth="9.12222222222222" defaultRowHeight="12.75" customHeight="1"/>
  <cols>
    <col min="1" max="1" width="11" customWidth="1"/>
    <col min="2" max="2" width="32.6222222222222" customWidth="1"/>
    <col min="3" max="3" width="12.6222222222222" customWidth="1"/>
    <col min="4" max="4" width="13.5" customWidth="1"/>
    <col min="5" max="5" width="13.1222222222222" customWidth="1"/>
    <col min="6" max="6" width="12.6222222222222" customWidth="1"/>
    <col min="7" max="7" width="9.12222222222222" customWidth="1"/>
    <col min="8" max="8" width="11.5" customWidth="1"/>
    <col min="9" max="9" width="13.8777777777778" customWidth="1"/>
    <col min="10" max="11" width="9.12222222222222" customWidth="1"/>
    <col min="12" max="12" width="15.3777777777778" customWidth="1"/>
    <col min="13" max="13" width="14.6222222222222" customWidth="1"/>
    <col min="14" max="14" width="15.6222222222222" customWidth="1"/>
    <col min="15" max="15" width="10.1222222222222" customWidth="1"/>
    <col min="16" max="16" width="14" customWidth="1"/>
    <col min="17" max="17" width="13.8777777777778" customWidth="1"/>
    <col min="18" max="18" width="14.8777777777778" customWidth="1"/>
    <col min="19" max="19" width="10" customWidth="1"/>
    <col min="20" max="20" width="10.5" customWidth="1"/>
    <col min="21" max="21" width="11.5" customWidth="1"/>
    <col min="22" max="22" width="9.12222222222222" customWidth="1"/>
  </cols>
  <sheetData>
    <row r="1" ht="17.25" customHeight="1" spans="1:19">
      <c r="A1" s="1" t="s">
        <v>30</v>
      </c>
      <c r="S1" s="27"/>
    </row>
    <row r="2" ht="25.5" customHeight="1" spans="1:29">
      <c r="A2" s="2" t="s">
        <v>327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customHeight="1" spans="1:2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AC3" s="31" t="s">
        <v>32</v>
      </c>
    </row>
    <row r="4" ht="18.75" customHeight="1" spans="1:29">
      <c r="A4" s="3"/>
      <c r="B4" s="4"/>
      <c r="C4" s="5" t="s">
        <v>328</v>
      </c>
      <c r="D4" s="6"/>
      <c r="E4" s="6"/>
      <c r="F4" s="6"/>
      <c r="G4" s="6"/>
      <c r="H4" s="6"/>
      <c r="I4" s="6"/>
      <c r="J4" s="5"/>
      <c r="K4" s="5"/>
      <c r="L4" s="17" t="s">
        <v>329</v>
      </c>
      <c r="M4" s="11"/>
      <c r="N4" s="11"/>
      <c r="O4" s="11"/>
      <c r="P4" s="11"/>
      <c r="Q4" s="11"/>
      <c r="R4" s="11"/>
      <c r="S4" s="11"/>
      <c r="T4" s="10"/>
      <c r="U4" s="11" t="s">
        <v>330</v>
      </c>
      <c r="V4" s="11"/>
      <c r="W4" s="11"/>
      <c r="X4" s="11"/>
      <c r="Y4" s="11"/>
      <c r="Z4" s="11"/>
      <c r="AA4" s="11"/>
      <c r="AB4" s="11"/>
      <c r="AC4" s="11"/>
    </row>
    <row r="5" ht="21.75" customHeight="1" spans="1:29">
      <c r="A5" s="7" t="s">
        <v>108</v>
      </c>
      <c r="B5" s="7" t="s">
        <v>109</v>
      </c>
      <c r="C5" s="8" t="s">
        <v>111</v>
      </c>
      <c r="D5" s="9" t="s">
        <v>331</v>
      </c>
      <c r="E5" s="9"/>
      <c r="F5" s="9"/>
      <c r="G5" s="9"/>
      <c r="H5" s="9"/>
      <c r="I5" s="9"/>
      <c r="J5" s="18" t="s">
        <v>332</v>
      </c>
      <c r="K5" s="8" t="s">
        <v>333</v>
      </c>
      <c r="L5" s="8" t="s">
        <v>111</v>
      </c>
      <c r="M5" s="9" t="s">
        <v>331</v>
      </c>
      <c r="N5" s="11"/>
      <c r="O5" s="11"/>
      <c r="P5" s="11"/>
      <c r="Q5" s="11"/>
      <c r="R5" s="11"/>
      <c r="S5" s="19" t="s">
        <v>332</v>
      </c>
      <c r="T5" s="7" t="s">
        <v>333</v>
      </c>
      <c r="U5" s="9" t="s">
        <v>111</v>
      </c>
      <c r="V5" s="28" t="s">
        <v>331</v>
      </c>
      <c r="W5" s="11"/>
      <c r="X5" s="11"/>
      <c r="Y5" s="11"/>
      <c r="Z5" s="11"/>
      <c r="AA5" s="10"/>
      <c r="AB5" s="32" t="s">
        <v>332</v>
      </c>
      <c r="AC5" s="33" t="s">
        <v>333</v>
      </c>
    </row>
    <row r="6" ht="21" customHeight="1" spans="1:29">
      <c r="A6" s="7"/>
      <c r="B6" s="7"/>
      <c r="C6" s="7"/>
      <c r="D6" s="9" t="s">
        <v>334</v>
      </c>
      <c r="E6" s="5" t="s">
        <v>335</v>
      </c>
      <c r="F6" s="5" t="s">
        <v>336</v>
      </c>
      <c r="G6" s="5" t="s">
        <v>337</v>
      </c>
      <c r="H6" s="5"/>
      <c r="I6" s="5"/>
      <c r="J6" s="19"/>
      <c r="K6" s="7"/>
      <c r="L6" s="9"/>
      <c r="M6" s="8" t="s">
        <v>334</v>
      </c>
      <c r="N6" s="20" t="s">
        <v>335</v>
      </c>
      <c r="O6" s="20" t="s">
        <v>336</v>
      </c>
      <c r="P6" s="5" t="s">
        <v>337</v>
      </c>
      <c r="Q6" s="5"/>
      <c r="R6" s="5"/>
      <c r="S6" s="19"/>
      <c r="T6" s="7"/>
      <c r="U6" s="9"/>
      <c r="V6" s="5" t="s">
        <v>334</v>
      </c>
      <c r="W6" s="5" t="s">
        <v>335</v>
      </c>
      <c r="X6" s="5" t="s">
        <v>336</v>
      </c>
      <c r="Y6" s="5" t="s">
        <v>337</v>
      </c>
      <c r="Z6" s="5"/>
      <c r="AA6" s="34"/>
      <c r="AB6" s="32"/>
      <c r="AC6" s="33"/>
    </row>
    <row r="7" ht="24.75" customHeight="1" spans="1:29">
      <c r="A7" s="10"/>
      <c r="B7" s="10"/>
      <c r="C7" s="10"/>
      <c r="D7" s="11"/>
      <c r="E7" s="6"/>
      <c r="F7" s="6"/>
      <c r="G7" s="12" t="s">
        <v>334</v>
      </c>
      <c r="H7" s="13" t="s">
        <v>338</v>
      </c>
      <c r="I7" s="21" t="s">
        <v>339</v>
      </c>
      <c r="J7" s="22"/>
      <c r="K7" s="10"/>
      <c r="L7" s="11"/>
      <c r="M7" s="10"/>
      <c r="N7" s="20"/>
      <c r="O7" s="5"/>
      <c r="P7" s="23" t="s">
        <v>334</v>
      </c>
      <c r="Q7" s="29" t="s">
        <v>338</v>
      </c>
      <c r="R7" s="30" t="s">
        <v>339</v>
      </c>
      <c r="S7" s="7"/>
      <c r="T7" s="7"/>
      <c r="U7" s="11"/>
      <c r="V7" s="6"/>
      <c r="W7" s="6"/>
      <c r="X7" s="6"/>
      <c r="Y7" s="13" t="s">
        <v>334</v>
      </c>
      <c r="Z7" s="13" t="s">
        <v>338</v>
      </c>
      <c r="AA7" s="35" t="s">
        <v>339</v>
      </c>
      <c r="AB7" s="36"/>
      <c r="AC7" s="37"/>
    </row>
    <row r="8" ht="21" customHeight="1" spans="1:31">
      <c r="A8" s="12" t="s">
        <v>116</v>
      </c>
      <c r="B8" s="12" t="s">
        <v>116</v>
      </c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2">
        <v>7</v>
      </c>
      <c r="J8" s="12">
        <v>8</v>
      </c>
      <c r="K8" s="12">
        <v>9</v>
      </c>
      <c r="L8" s="12">
        <v>10</v>
      </c>
      <c r="M8" s="12">
        <v>11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E8" s="16"/>
    </row>
    <row r="9" ht="19.5" customHeight="1" spans="1:30">
      <c r="A9" s="14"/>
      <c r="B9" s="14" t="s">
        <v>111</v>
      </c>
      <c r="C9" s="15">
        <v>1.99</v>
      </c>
      <c r="D9" s="15">
        <v>1.22</v>
      </c>
      <c r="E9" s="15"/>
      <c r="F9" s="15">
        <v>1.22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24">
        <v>2.6047</v>
      </c>
      <c r="M9" s="25">
        <v>1.2233</v>
      </c>
      <c r="N9" s="26">
        <v>0</v>
      </c>
      <c r="O9" s="15">
        <v>1.2233</v>
      </c>
      <c r="P9" s="24">
        <v>0</v>
      </c>
      <c r="Q9" s="26">
        <v>0</v>
      </c>
      <c r="R9" s="24">
        <v>0</v>
      </c>
      <c r="S9" s="26">
        <v>0.463</v>
      </c>
      <c r="T9" s="24">
        <v>0.9184</v>
      </c>
      <c r="U9" s="26">
        <v>1.38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24">
        <v>0</v>
      </c>
      <c r="AB9" s="24">
        <v>0.463</v>
      </c>
      <c r="AC9" s="24">
        <v>0.9184</v>
      </c>
      <c r="AD9" s="16"/>
    </row>
    <row r="10" ht="19.5" customHeight="1" spans="1:30">
      <c r="A10" s="14"/>
      <c r="B10" s="14" t="s">
        <v>117</v>
      </c>
      <c r="C10" s="15">
        <v>1.99</v>
      </c>
      <c r="D10" s="15">
        <v>1.22</v>
      </c>
      <c r="E10" s="15"/>
      <c r="F10" s="15">
        <v>1.22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24">
        <v>2.6047</v>
      </c>
      <c r="M10" s="25">
        <v>1.2233</v>
      </c>
      <c r="N10" s="26">
        <v>0</v>
      </c>
      <c r="O10" s="15">
        <v>1.2233</v>
      </c>
      <c r="P10" s="24">
        <v>0</v>
      </c>
      <c r="Q10" s="26">
        <v>0</v>
      </c>
      <c r="R10" s="24">
        <v>0</v>
      </c>
      <c r="S10" s="26">
        <v>0.463</v>
      </c>
      <c r="T10" s="24">
        <v>0.9184</v>
      </c>
      <c r="U10" s="26">
        <v>1.38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24">
        <v>0</v>
      </c>
      <c r="AB10" s="24">
        <v>0.463</v>
      </c>
      <c r="AC10" s="24">
        <v>0.9184</v>
      </c>
      <c r="AD10" s="16"/>
    </row>
    <row r="11" ht="19.5" customHeight="1" spans="1:30">
      <c r="A11" s="14" t="s">
        <v>118</v>
      </c>
      <c r="B11" s="14" t="s">
        <v>119</v>
      </c>
      <c r="C11" s="15">
        <v>0.3</v>
      </c>
      <c r="D11" s="15">
        <v>0.15</v>
      </c>
      <c r="E11" s="15"/>
      <c r="F11" s="15">
        <v>0.15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24">
        <v>0.7327</v>
      </c>
      <c r="M11" s="25">
        <v>0.15</v>
      </c>
      <c r="N11" s="26">
        <v>0</v>
      </c>
      <c r="O11" s="15">
        <v>0.15</v>
      </c>
      <c r="P11" s="24">
        <v>0</v>
      </c>
      <c r="Q11" s="26">
        <v>0</v>
      </c>
      <c r="R11" s="24">
        <v>0</v>
      </c>
      <c r="S11" s="26">
        <v>0.233</v>
      </c>
      <c r="T11" s="24">
        <v>0.3497</v>
      </c>
      <c r="U11" s="26">
        <v>0.58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24">
        <v>0</v>
      </c>
      <c r="AB11" s="24">
        <v>0.233</v>
      </c>
      <c r="AC11" s="24">
        <v>0.3497</v>
      </c>
      <c r="AD11" s="16"/>
    </row>
    <row r="12" ht="19.5" customHeight="1" spans="1:30">
      <c r="A12" s="14" t="s">
        <v>120</v>
      </c>
      <c r="B12" s="14" t="s">
        <v>121</v>
      </c>
      <c r="C12" s="15">
        <v>0.99</v>
      </c>
      <c r="D12" s="15">
        <v>0.54</v>
      </c>
      <c r="E12" s="15"/>
      <c r="F12" s="15">
        <v>0.54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24">
        <v>0.5466</v>
      </c>
      <c r="M12" s="25">
        <v>0.5466</v>
      </c>
      <c r="N12" s="26">
        <v>0</v>
      </c>
      <c r="O12" s="15">
        <v>0.5466</v>
      </c>
      <c r="P12" s="24">
        <v>0</v>
      </c>
      <c r="Q12" s="26">
        <v>0</v>
      </c>
      <c r="R12" s="24">
        <v>0</v>
      </c>
      <c r="S12" s="26">
        <v>0</v>
      </c>
      <c r="T12" s="24">
        <v>0</v>
      </c>
      <c r="U12" s="26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24">
        <v>0</v>
      </c>
      <c r="AB12" s="24">
        <v>0</v>
      </c>
      <c r="AC12" s="24">
        <v>0</v>
      </c>
      <c r="AD12" s="16"/>
    </row>
    <row r="13" ht="19.5" customHeight="1" spans="1:30">
      <c r="A13" s="14" t="s">
        <v>122</v>
      </c>
      <c r="B13" s="14" t="s">
        <v>123</v>
      </c>
      <c r="C13" s="15">
        <v>0.54</v>
      </c>
      <c r="D13" s="15">
        <v>0.37</v>
      </c>
      <c r="E13" s="15"/>
      <c r="F13" s="15">
        <v>0.37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24">
        <v>1.1666</v>
      </c>
      <c r="M13" s="25">
        <v>0.3679</v>
      </c>
      <c r="N13" s="26">
        <v>0</v>
      </c>
      <c r="O13" s="15">
        <v>0.3679</v>
      </c>
      <c r="P13" s="24">
        <v>0</v>
      </c>
      <c r="Q13" s="26">
        <v>0</v>
      </c>
      <c r="R13" s="24">
        <v>0</v>
      </c>
      <c r="S13" s="26">
        <v>0.23</v>
      </c>
      <c r="T13" s="24">
        <v>0.5687</v>
      </c>
      <c r="U13" s="26">
        <v>0.8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24">
        <v>0</v>
      </c>
      <c r="AB13" s="24">
        <v>0.23</v>
      </c>
      <c r="AC13" s="24">
        <v>0.5687</v>
      </c>
      <c r="AD13" s="16"/>
    </row>
    <row r="14" ht="19.5" customHeight="1" spans="1:29">
      <c r="A14" s="14" t="s">
        <v>124</v>
      </c>
      <c r="B14" s="14" t="s">
        <v>125</v>
      </c>
      <c r="C14" s="15">
        <v>0.16</v>
      </c>
      <c r="D14" s="15">
        <v>0.16</v>
      </c>
      <c r="E14" s="15"/>
      <c r="F14" s="15">
        <v>0.16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24">
        <v>0.1588</v>
      </c>
      <c r="M14" s="25">
        <v>0.1588</v>
      </c>
      <c r="N14" s="26">
        <v>0</v>
      </c>
      <c r="O14" s="15">
        <v>0.1588</v>
      </c>
      <c r="P14" s="24">
        <v>0</v>
      </c>
      <c r="Q14" s="26">
        <v>0</v>
      </c>
      <c r="R14" s="24">
        <v>0</v>
      </c>
      <c r="S14" s="26">
        <v>0</v>
      </c>
      <c r="T14" s="24">
        <v>0</v>
      </c>
      <c r="U14" s="26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24">
        <v>0</v>
      </c>
      <c r="AB14" s="24">
        <v>0</v>
      </c>
      <c r="AC14" s="24">
        <v>0</v>
      </c>
    </row>
    <row r="15" customHeight="1" spans="2:29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/>
      <c r="R15" s="16"/>
      <c r="S15" s="16"/>
      <c r="T15" s="16"/>
      <c r="Z15" s="16"/>
      <c r="AA15" s="16"/>
      <c r="AB15" s="16"/>
      <c r="AC15" s="16"/>
    </row>
    <row r="16" customHeight="1" spans="2:29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/>
      <c r="R16" s="16"/>
      <c r="S16" s="16"/>
      <c r="T16" s="16"/>
      <c r="Z16" s="16"/>
      <c r="AA16" s="16"/>
      <c r="AB16" s="16"/>
      <c r="AC16" s="16"/>
    </row>
    <row r="17" customHeight="1" spans="9:29">
      <c r="I17" s="16"/>
      <c r="L17" s="16"/>
      <c r="M17" s="16"/>
      <c r="N17" s="16"/>
      <c r="O17" s="16"/>
      <c r="R17" s="16"/>
      <c r="S17" s="16"/>
      <c r="Z17" s="16"/>
      <c r="AA17" s="16"/>
      <c r="AB17" s="16"/>
      <c r="AC17" s="16"/>
    </row>
    <row r="18" customHeight="1" spans="9:28">
      <c r="I18" s="16"/>
      <c r="L18" s="16"/>
      <c r="M18" s="16"/>
      <c r="N18" s="16"/>
      <c r="R18" s="16"/>
      <c r="AA18" s="16"/>
      <c r="AB18" s="16"/>
    </row>
    <row r="19" customHeight="1" spans="2:28">
      <c r="B19" s="16"/>
      <c r="C19" s="16"/>
      <c r="D19" s="16"/>
      <c r="E19" s="16"/>
      <c r="F19" s="16"/>
      <c r="G19" s="16"/>
      <c r="H19" s="16"/>
      <c r="I19" s="16"/>
      <c r="J19" s="16"/>
      <c r="K19" s="16"/>
      <c r="M19" s="16"/>
      <c r="N19" s="16"/>
      <c r="AA19" s="16"/>
      <c r="AB19" s="16"/>
    </row>
    <row r="20" customHeight="1" spans="2:27">
      <c r="B20" s="16"/>
      <c r="C20" s="16"/>
      <c r="D20" s="16"/>
      <c r="E20" s="16"/>
      <c r="F20" s="16"/>
      <c r="G20" s="16"/>
      <c r="H20" s="16"/>
      <c r="I20" s="16"/>
      <c r="J20" s="16"/>
      <c r="K20" s="16"/>
      <c r="N20" s="16"/>
      <c r="AA20" s="16"/>
    </row>
    <row r="21" customHeight="1" spans="27:27">
      <c r="AA21" s="1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5:A7"/>
    <mergeCell ref="B5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749305555555556" right="0.749305555555556" top="0.999305555555556" bottom="0.999305555555556" header="0" footer="0"/>
  <pageSetup paperSize="9" orientation="landscape" horizontalDpi="1200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表5-部门综合预算一般公共预算支出明细表（按功能科目）</vt:lpstr>
      <vt:lpstr>表6-部门综合预算一般公共预算支出明细表（按政府经济分类科目）</vt:lpstr>
      <vt:lpstr>表7-部门综合预算一般公共预算支出明细表（按经济分类科目）</vt:lpstr>
      <vt:lpstr>表8-部门综合预算一般公共预算基本支出明细表（按功能科目）</vt:lpstr>
      <vt:lpstr>表9-部门综合预一般公共预算基本支出明细表（按经济分类科目）</vt:lpstr>
      <vt:lpstr>表10-部门综合预算政府性基金收支表</vt:lpstr>
      <vt:lpstr>表11-部门综合预算一般公共预算拨款“三公”经费及会议培训费表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2018-04-10T03:31:00Z</dcterms:created>
  <dcterms:modified xsi:type="dcterms:W3CDTF">2018-08-07T01:09:39Z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  <property fmtid="{D5CDD505-2E9C-101B-9397-08002B2CF9AE}" pid="3" name="KSORubyTemplateID">
    <vt:lpwstr>10</vt:lpwstr>
  </property>
</Properties>
</file>