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Sheet1!$2:$6</definedName>
  </definedNames>
  <calcPr calcId="144525"/>
</workbook>
</file>

<file path=xl/sharedStrings.xml><?xml version="1.0" encoding="utf-8"?>
<sst xmlns="http://schemas.openxmlformats.org/spreadsheetml/2006/main" count="66">
  <si>
    <t>2021年度苏陕协作项目投资计划表</t>
  </si>
  <si>
    <t>单位：万元、人</t>
  </si>
  <si>
    <t>序号</t>
  </si>
  <si>
    <t>受帮
扶地</t>
  </si>
  <si>
    <t>项目名称</t>
  </si>
  <si>
    <t>项目性质（新建/扩建/改建）</t>
  </si>
  <si>
    <t>项目
地点</t>
  </si>
  <si>
    <t>主要建设内容及规模</t>
  </si>
  <si>
    <t>总投资及资金来源</t>
  </si>
  <si>
    <t>带动脱贫人口</t>
  </si>
  <si>
    <t>预期资金绩效目标</t>
  </si>
  <si>
    <t>备注</t>
  </si>
  <si>
    <t>总投资</t>
  </si>
  <si>
    <t>国家资金</t>
  </si>
  <si>
    <t>对口帮扶资金</t>
  </si>
  <si>
    <t>地方资金</t>
  </si>
  <si>
    <t>其他渠道</t>
  </si>
  <si>
    <t>建设期</t>
  </si>
  <si>
    <t>建成后</t>
  </si>
  <si>
    <t>合计</t>
  </si>
  <si>
    <t>宜君县</t>
  </si>
  <si>
    <t>云梦乡南古村生猪育肥场</t>
  </si>
  <si>
    <t>改建</t>
  </si>
  <si>
    <t>南古村
西塔组</t>
  </si>
  <si>
    <t>修建猪场围墙，猪舍内实体墙，防水门槛，水帘网格，生活区实体隔断，生活区一级、二级关口，生产区关口，进出猪通道，死猪沉尸井，排粪池。硬化水泥路700米3.5宽厚16厘米  排水渠350米。</t>
  </si>
  <si>
    <t>3户3人</t>
  </si>
  <si>
    <t>26户74人</t>
  </si>
  <si>
    <t>实现经济效益，村集体收入可达20余万元。</t>
  </si>
  <si>
    <t>县口村集体经济生猪育肥场</t>
  </si>
  <si>
    <t>云梦乡县口村上沙塬组</t>
  </si>
  <si>
    <t>改建猪舍水暖1500平方米、隔档墙1123平方米；新建料塔两座容量30吨；新建护坡900平方。</t>
  </si>
  <si>
    <t>20户20人</t>
  </si>
  <si>
    <t>75户205人</t>
  </si>
  <si>
    <t>实现经济效益，村集体收入可达40余万元。</t>
  </si>
  <si>
    <t>雷塬综合服务中心英家塬村冷库建设项目</t>
  </si>
  <si>
    <t>新建</t>
  </si>
  <si>
    <t>英家塬村清石塬组</t>
  </si>
  <si>
    <t>新建250吨果蔬冷库1个：采用轻钢结构，库体高7.5米，面积240平方米，配套制冷设备和控制系统，装卸货月台、电动叉车、办公用房等。</t>
  </si>
  <si>
    <t>10户20人</t>
  </si>
  <si>
    <t>18户44人</t>
  </si>
  <si>
    <t>计划年储存苹果200吨，给村增收约8万元，按照村集体收益分配方案给贫困户和其他农户分红。同时带动村苹果产业发展。</t>
  </si>
  <si>
    <t>绿佳源蔬菜专业种植合作社</t>
  </si>
  <si>
    <t>扩建</t>
  </si>
  <si>
    <t>兴市村</t>
  </si>
  <si>
    <t>新建连栋棚一座，占地1500平方米，并配套水肥一体化相关设备，购买相关数字采集设备；新品种引进，葡萄、阳光玫瑰1500株，购买新型农膜2000公斤，西瓜、甜瓜2万株。</t>
  </si>
  <si>
    <t>22户72人</t>
  </si>
  <si>
    <t>27户93人</t>
  </si>
  <si>
    <t>项目建成后，每年给村集体经济分红不低于财政补助的4%。</t>
  </si>
  <si>
    <t>宜君县棋盘镇棋盘村农副产品中心污水管网配套建设项目</t>
  </si>
  <si>
    <t>棋盘镇
棋盘村</t>
  </si>
  <si>
    <t>新建卫生厕所一座；新建化粪池一座；铺设供水、排污、雨水、电力、电信、消防等管网；配套保洁设施。</t>
  </si>
  <si>
    <t>20户50人</t>
  </si>
  <si>
    <t>50户145人</t>
  </si>
  <si>
    <t>项目建成后，将进一步改善群众生产生活环境。</t>
  </si>
  <si>
    <t>宜君县彭镇中医药产业基地及中医药康养小院建设项目</t>
  </si>
  <si>
    <t>彭村</t>
  </si>
  <si>
    <t>实施彭祖康养小院建设项目，健康养生体验，中医养生、中医保健等，产业链延伸至一三产发展，实现产业转型升级，延伸补齐康养一二三产融合发展。</t>
  </si>
  <si>
    <t>49户123人</t>
  </si>
  <si>
    <t>132户396人</t>
  </si>
  <si>
    <t>实现经济效益和生态效益，提升人居环境。增加群众收入，村集体收入可达2万元以上。</t>
  </si>
  <si>
    <t>太安镇南塔村生猪育肥项目</t>
  </si>
  <si>
    <t>南塔村尖山组</t>
  </si>
  <si>
    <t>新建年出栏生猪2000头，标准化育肥场一座（1000平方米）</t>
  </si>
  <si>
    <t>5户5人</t>
  </si>
  <si>
    <t>21户60人</t>
  </si>
  <si>
    <t>贫困群众可通过务工增加收入。同时可壮大集体集体经济收入。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</si>
</sst>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方正小标宋简体"/>
      <charset val="134"/>
    </font>
    <font>
      <sz val="12"/>
      <color indexed="8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2" fillId="23" borderId="1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11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26" fillId="14" borderId="14" applyNumberFormat="0" applyAlignment="0" applyProtection="0">
      <alignment vertical="center"/>
    </xf>
    <xf numFmtId="0" fontId="6" fillId="6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25" fillId="0" borderId="0">
      <protection locked="0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view="pageBreakPreview" zoomScaleNormal="100" zoomScaleSheetLayoutView="100" workbookViewId="0">
      <selection activeCell="T5" sqref="T5"/>
    </sheetView>
  </sheetViews>
  <sheetFormatPr defaultColWidth="9" defaultRowHeight="13.5"/>
  <cols>
    <col min="1" max="1" width="4.75" customWidth="1"/>
    <col min="2" max="2" width="7" customWidth="1"/>
    <col min="3" max="3" width="7.875" customWidth="1"/>
    <col min="4" max="4" width="8.875" customWidth="1"/>
    <col min="5" max="5" width="7" customWidth="1"/>
    <col min="6" max="6" width="29.5" customWidth="1"/>
    <col min="7" max="7" width="6.75833333333333" customWidth="1"/>
    <col min="8" max="8" width="5.875" customWidth="1"/>
    <col min="9" max="9" width="7.25833333333333" customWidth="1"/>
    <col min="10" max="10" width="5.5" customWidth="1"/>
    <col min="11" max="11" width="5.25833333333333" customWidth="1"/>
    <col min="12" max="12" width="6.875" customWidth="1"/>
    <col min="13" max="13" width="7.375" customWidth="1"/>
    <col min="14" max="14" width="13.75" customWidth="1"/>
    <col min="15" max="15" width="8" customWidth="1"/>
  </cols>
  <sheetData>
    <row r="1" ht="32" customHeight="1" spans="1: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54" customHeight="1" spans="1: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1" customHeight="1" spans="1: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25" customHeight="1" spans="1:15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/>
      <c r="I4" s="6"/>
      <c r="J4" s="6"/>
      <c r="K4" s="6"/>
      <c r="L4" s="6" t="s">
        <v>9</v>
      </c>
      <c r="M4" s="6"/>
      <c r="N4" s="12" t="s">
        <v>10</v>
      </c>
      <c r="O4" s="6" t="s">
        <v>11</v>
      </c>
    </row>
    <row r="5" ht="33" customHeight="1" spans="1:15">
      <c r="A5" s="5"/>
      <c r="B5" s="6"/>
      <c r="C5" s="6"/>
      <c r="D5" s="6"/>
      <c r="E5" s="6"/>
      <c r="F5" s="6"/>
      <c r="G5" s="6" t="s">
        <v>12</v>
      </c>
      <c r="H5" s="6" t="s">
        <v>13</v>
      </c>
      <c r="I5" s="6" t="s">
        <v>14</v>
      </c>
      <c r="J5" s="6" t="s">
        <v>15</v>
      </c>
      <c r="K5" s="6" t="s">
        <v>16</v>
      </c>
      <c r="L5" s="6"/>
      <c r="M5" s="6"/>
      <c r="N5" s="13"/>
      <c r="O5" s="6"/>
    </row>
    <row r="6" ht="33" customHeight="1" spans="1: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 t="s">
        <v>17</v>
      </c>
      <c r="M6" s="6" t="s">
        <v>18</v>
      </c>
      <c r="N6" s="14"/>
      <c r="O6" s="6"/>
    </row>
    <row r="7" ht="32" customHeight="1" spans="1:15">
      <c r="A7" s="7" t="s">
        <v>19</v>
      </c>
      <c r="B7" s="8"/>
      <c r="C7" s="8"/>
      <c r="D7" s="8"/>
      <c r="E7" s="8"/>
      <c r="F7" s="9"/>
      <c r="G7" s="6">
        <f>SUM(G8:G14)</f>
        <v>703</v>
      </c>
      <c r="H7" s="6"/>
      <c r="I7" s="6">
        <f>SUM(I8:I14)</f>
        <v>500</v>
      </c>
      <c r="J7" s="6"/>
      <c r="K7" s="6">
        <f>SUM(K8:K14)</f>
        <v>203</v>
      </c>
      <c r="L7" s="6"/>
      <c r="M7" s="6"/>
      <c r="N7" s="14"/>
      <c r="O7" s="6"/>
    </row>
    <row r="8" ht="117" customHeight="1" spans="1:15">
      <c r="A8" s="10">
        <v>1</v>
      </c>
      <c r="B8" s="10" t="s">
        <v>20</v>
      </c>
      <c r="C8" s="10" t="s">
        <v>21</v>
      </c>
      <c r="D8" s="10" t="s">
        <v>22</v>
      </c>
      <c r="E8" s="10" t="s">
        <v>23</v>
      </c>
      <c r="F8" s="10" t="s">
        <v>24</v>
      </c>
      <c r="G8" s="11">
        <v>80</v>
      </c>
      <c r="H8" s="11"/>
      <c r="I8" s="11">
        <v>80</v>
      </c>
      <c r="J8" s="11"/>
      <c r="K8" s="11"/>
      <c r="L8" s="10" t="s">
        <v>25</v>
      </c>
      <c r="M8" s="10" t="s">
        <v>26</v>
      </c>
      <c r="N8" s="10" t="s">
        <v>27</v>
      </c>
      <c r="O8" s="10"/>
    </row>
    <row r="9" ht="77" customHeight="1" spans="1:15">
      <c r="A9" s="10">
        <v>2</v>
      </c>
      <c r="B9" s="10" t="s">
        <v>20</v>
      </c>
      <c r="C9" s="10" t="s">
        <v>28</v>
      </c>
      <c r="D9" s="10" t="s">
        <v>22</v>
      </c>
      <c r="E9" s="10" t="s">
        <v>29</v>
      </c>
      <c r="F9" s="10" t="s">
        <v>30</v>
      </c>
      <c r="G9" s="11">
        <v>100</v>
      </c>
      <c r="H9" s="11"/>
      <c r="I9" s="11">
        <v>90</v>
      </c>
      <c r="J9" s="11"/>
      <c r="K9" s="11">
        <v>10</v>
      </c>
      <c r="L9" s="10" t="s">
        <v>31</v>
      </c>
      <c r="M9" s="10" t="s">
        <v>32</v>
      </c>
      <c r="N9" s="10" t="s">
        <v>33</v>
      </c>
      <c r="O9" s="10"/>
    </row>
    <row r="10" ht="233" customHeight="1" spans="1:15">
      <c r="A10" s="10">
        <v>3</v>
      </c>
      <c r="B10" s="10" t="s">
        <v>20</v>
      </c>
      <c r="C10" s="10" t="s">
        <v>34</v>
      </c>
      <c r="D10" s="10" t="s">
        <v>35</v>
      </c>
      <c r="E10" s="10" t="s">
        <v>36</v>
      </c>
      <c r="F10" s="10" t="s">
        <v>37</v>
      </c>
      <c r="G10" s="11">
        <v>70</v>
      </c>
      <c r="H10" s="11"/>
      <c r="I10" s="11">
        <v>70</v>
      </c>
      <c r="J10" s="11"/>
      <c r="K10" s="11"/>
      <c r="L10" s="10" t="s">
        <v>38</v>
      </c>
      <c r="M10" s="10" t="s">
        <v>39</v>
      </c>
      <c r="N10" s="10" t="s">
        <v>40</v>
      </c>
      <c r="O10" s="10"/>
    </row>
    <row r="11" ht="88" customHeight="1" spans="1:15">
      <c r="A11" s="10">
        <v>4</v>
      </c>
      <c r="B11" s="10" t="s">
        <v>20</v>
      </c>
      <c r="C11" s="10" t="s">
        <v>41</v>
      </c>
      <c r="D11" s="10" t="s">
        <v>42</v>
      </c>
      <c r="E11" s="10" t="s">
        <v>43</v>
      </c>
      <c r="F11" s="10" t="s">
        <v>44</v>
      </c>
      <c r="G11" s="11">
        <v>70</v>
      </c>
      <c r="H11" s="11"/>
      <c r="I11" s="11">
        <v>50</v>
      </c>
      <c r="J11" s="11"/>
      <c r="K11" s="11">
        <v>20</v>
      </c>
      <c r="L11" s="10" t="s">
        <v>45</v>
      </c>
      <c r="M11" s="10" t="s">
        <v>46</v>
      </c>
      <c r="N11" s="10" t="s">
        <v>47</v>
      </c>
      <c r="O11" s="10"/>
    </row>
    <row r="12" ht="132" customHeight="1" spans="1:15">
      <c r="A12" s="10">
        <v>5</v>
      </c>
      <c r="B12" s="10" t="s">
        <v>20</v>
      </c>
      <c r="C12" s="10" t="s">
        <v>48</v>
      </c>
      <c r="D12" s="10" t="s">
        <v>35</v>
      </c>
      <c r="E12" s="10" t="s">
        <v>49</v>
      </c>
      <c r="F12" s="10" t="s">
        <v>50</v>
      </c>
      <c r="G12" s="11">
        <v>78</v>
      </c>
      <c r="H12" s="11"/>
      <c r="I12" s="11">
        <v>50</v>
      </c>
      <c r="J12" s="11"/>
      <c r="K12" s="11">
        <v>28</v>
      </c>
      <c r="L12" s="10" t="s">
        <v>51</v>
      </c>
      <c r="M12" s="10" t="s">
        <v>52</v>
      </c>
      <c r="N12" s="10" t="s">
        <v>53</v>
      </c>
      <c r="O12" s="10"/>
    </row>
    <row r="13" ht="127" customHeight="1" spans="1:15">
      <c r="A13" s="10">
        <v>6</v>
      </c>
      <c r="B13" s="10" t="s">
        <v>20</v>
      </c>
      <c r="C13" s="10" t="s">
        <v>54</v>
      </c>
      <c r="D13" s="10" t="s">
        <v>42</v>
      </c>
      <c r="E13" s="10" t="s">
        <v>55</v>
      </c>
      <c r="F13" s="10" t="s">
        <v>56</v>
      </c>
      <c r="G13" s="11">
        <v>115</v>
      </c>
      <c r="H13" s="11"/>
      <c r="I13" s="11">
        <v>100</v>
      </c>
      <c r="J13" s="11"/>
      <c r="K13" s="11">
        <v>15</v>
      </c>
      <c r="L13" s="10" t="s">
        <v>57</v>
      </c>
      <c r="M13" s="10" t="s">
        <v>58</v>
      </c>
      <c r="N13" s="10" t="s">
        <v>59</v>
      </c>
      <c r="O13" s="10"/>
    </row>
    <row r="14" ht="156" customHeight="1" spans="1:15">
      <c r="A14" s="10">
        <v>7</v>
      </c>
      <c r="B14" s="10" t="s">
        <v>20</v>
      </c>
      <c r="C14" s="10" t="s">
        <v>60</v>
      </c>
      <c r="D14" s="10" t="s">
        <v>35</v>
      </c>
      <c r="E14" s="10" t="s">
        <v>61</v>
      </c>
      <c r="F14" s="10" t="s">
        <v>62</v>
      </c>
      <c r="G14" s="11">
        <v>190</v>
      </c>
      <c r="H14" s="11"/>
      <c r="I14" s="11">
        <v>60</v>
      </c>
      <c r="J14" s="11"/>
      <c r="K14" s="11">
        <v>130</v>
      </c>
      <c r="L14" s="10" t="s">
        <v>63</v>
      </c>
      <c r="M14" s="10" t="s">
        <v>64</v>
      </c>
      <c r="N14" s="10" t="s">
        <v>65</v>
      </c>
      <c r="O14" s="10"/>
    </row>
  </sheetData>
  <mergeCells count="19">
    <mergeCell ref="A1:O1"/>
    <mergeCell ref="A2:O2"/>
    <mergeCell ref="A3:O3"/>
    <mergeCell ref="G4:K4"/>
    <mergeCell ref="A7:F7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  <mergeCell ref="N4:N6"/>
    <mergeCell ref="O4:O6"/>
    <mergeCell ref="L4:M5"/>
  </mergeCells>
  <printOptions horizontalCentered="1"/>
  <pageMargins left="0.55" right="0.590277777777778" top="0.275" bottom="0.0388888888888889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2018-10-09T08:12:00Z</dcterms:created>
  <dcterms:modified xsi:type="dcterms:W3CDTF">2021-06-18T01:00:46Z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ubyTemplateID" linkTarget="0">
    <vt:lpwstr>11</vt:lpwstr>
  </property>
  <property fmtid="{D5CDD505-2E9C-101B-9397-08002B2CF9AE}" pid="4" name="ICV">
    <vt:lpwstr>9AB50863693145DDADF3ACD4521D2FCC</vt:lpwstr>
  </property>
</Properties>
</file>